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Tr phe duyet" sheetId="5" r:id="rId1"/>
    <sheet name="Sheet2" sheetId="2" r:id="rId2"/>
    <sheet name="Sheet3" sheetId="3" r:id="rId3"/>
  </sheets>
  <definedNames>
    <definedName name="_xlnm.Print_Titles" localSheetId="0">'TTr phe duyet'!$7:$9</definedName>
  </definedNames>
  <calcPr calcId="144525"/>
</workbook>
</file>

<file path=xl/calcChain.xml><?xml version="1.0" encoding="utf-8"?>
<calcChain xmlns="http://schemas.openxmlformats.org/spreadsheetml/2006/main">
  <c r="N80" i="5" l="1"/>
  <c r="N78" i="5"/>
  <c r="N77" i="5"/>
  <c r="N76" i="5"/>
  <c r="N74" i="5"/>
  <c r="N71" i="5"/>
  <c r="N67" i="5"/>
  <c r="N63" i="5"/>
  <c r="N61" i="5"/>
  <c r="N59" i="5"/>
  <c r="N58" i="5"/>
  <c r="N56" i="5"/>
  <c r="N55" i="5"/>
  <c r="N54" i="5"/>
  <c r="N52" i="5"/>
  <c r="N50" i="5"/>
  <c r="N49" i="5"/>
  <c r="N48" i="5"/>
  <c r="N47" i="5"/>
  <c r="N44" i="5"/>
  <c r="N43" i="5"/>
  <c r="N41" i="5"/>
  <c r="N40" i="5"/>
  <c r="N39" i="5"/>
  <c r="N38" i="5"/>
  <c r="N37" i="5"/>
  <c r="N35" i="5"/>
  <c r="N33" i="5"/>
  <c r="N31" i="5"/>
  <c r="N30" i="5"/>
  <c r="N29" i="5"/>
  <c r="N28" i="5"/>
  <c r="N26" i="5"/>
  <c r="N25" i="5"/>
  <c r="N24" i="5"/>
  <c r="N23" i="5"/>
  <c r="N21" i="5"/>
  <c r="N20" i="5"/>
  <c r="N19" i="5"/>
  <c r="N18" i="5"/>
  <c r="N17" i="5"/>
  <c r="N15" i="5"/>
  <c r="N14" i="5"/>
  <c r="N13" i="5"/>
  <c r="N12" i="5"/>
</calcChain>
</file>

<file path=xl/sharedStrings.xml><?xml version="1.0" encoding="utf-8"?>
<sst xmlns="http://schemas.openxmlformats.org/spreadsheetml/2006/main" count="563" uniqueCount="235">
  <si>
    <t>CỘNG HÒA XÃ HỘI CHỦ NGHĨA VIỆT NAM</t>
  </si>
  <si>
    <t>Độc lập - tự do - hạnh phúc</t>
  </si>
  <si>
    <t>Họ và tên</t>
  </si>
  <si>
    <t>Ngày, tháng, 
năm sinh</t>
  </si>
  <si>
    <t>Quê quán</t>
  </si>
  <si>
    <t>Trình độ chuyên môn</t>
  </si>
  <si>
    <t>Chuyên ngành 
đào tạo</t>
  </si>
  <si>
    <t>Chứng chỉ</t>
  </si>
  <si>
    <t>Điểm ưu tiên</t>
  </si>
  <si>
    <t>Điểm phỏng vấn</t>
  </si>
  <si>
    <t>Kết quả</t>
  </si>
  <si>
    <t xml:space="preserve">Nam </t>
  </si>
  <si>
    <t>Nữ</t>
  </si>
  <si>
    <t>Ngoại ngữ</t>
  </si>
  <si>
    <t>I.</t>
  </si>
  <si>
    <t>Trường Mầm non Hoa Hồng: 02 chỉ tiêu tuyển dụng</t>
  </si>
  <si>
    <t>Võ Thị Thu Quyên</t>
  </si>
  <si>
    <t>10/10/1996</t>
  </si>
  <si>
    <t>Vị Thanh, Vị Thủy, Hậu Giang</t>
  </si>
  <si>
    <t>Cao đẳng</t>
  </si>
  <si>
    <t>Giáo dục Mầm non</t>
  </si>
  <si>
    <t>A</t>
  </si>
  <si>
    <t>A2 Tiếng Anh</t>
  </si>
  <si>
    <t>Giáo viên dạy Mầm non</t>
  </si>
  <si>
    <t>Đạt</t>
  </si>
  <si>
    <t>Lê Thị Tuyết Thọ</t>
  </si>
  <si>
    <t>07/8/1993</t>
  </si>
  <si>
    <t>Hòa Hưng, Giồng Riềng, Kiên Giang</t>
  </si>
  <si>
    <t>B Tiếng Anh</t>
  </si>
  <si>
    <t>Lê Thị Diểm My</t>
  </si>
  <si>
    <t>17/4/1999</t>
  </si>
  <si>
    <t>Vị Đông, Vị Thủy, Hậu Giang</t>
  </si>
  <si>
    <t>(Chứng nhận tốt nghiệp)</t>
  </si>
  <si>
    <t>T.học 
CB</t>
  </si>
  <si>
    <t>Lê Kim Duyên</t>
  </si>
  <si>
    <t>10/9/1996</t>
  </si>
  <si>
    <t>Vĩnh Trung, Vị Thủy, Hậu Giang</t>
  </si>
  <si>
    <t>Trường Mẫu giáo Vị Bình: 04 chỉ tiêu tuyển dụng</t>
  </si>
  <si>
    <t>Lương Thị Mỹ Như</t>
  </si>
  <si>
    <t>02/10/1993</t>
  </si>
  <si>
    <t>Cử nhân</t>
  </si>
  <si>
    <t>Đỗ Thị Hồng Nhiên</t>
  </si>
  <si>
    <t>17/8/1997</t>
  </si>
  <si>
    <t>Vị Bình, Vị Thủy, Hậu Giang</t>
  </si>
  <si>
    <t>Đại học</t>
  </si>
  <si>
    <t>Ngô Thị Thúy Hằng</t>
  </si>
  <si>
    <t>16/6/1991</t>
  </si>
  <si>
    <t>Phong Điền, TP Cần Thơ</t>
  </si>
  <si>
    <t>Nguyễn Hoàng Nguyên</t>
  </si>
  <si>
    <t>09/01/1996</t>
  </si>
  <si>
    <t>Vị Thanh, Cần Thơ</t>
  </si>
  <si>
    <t>Danh Thị Ngọc Diệp</t>
  </si>
  <si>
    <t>25/10/1991</t>
  </si>
  <si>
    <t>Vĩnh Viễn, Long Mỹ, Hậu Giang</t>
  </si>
  <si>
    <t>Trường Mẫu giáo Vị Đông: 02 chỉ tiêu tuyển dụng</t>
  </si>
  <si>
    <t>Huỳnh Thị Bích Chân</t>
  </si>
  <si>
    <t>01/01/1997</t>
  </si>
  <si>
    <t>Long Phú, TX.Long Mỹ, Hậu Giang</t>
  </si>
  <si>
    <t>Lưu Thị Lan Hương</t>
  </si>
  <si>
    <t>29/01/1997</t>
  </si>
  <si>
    <t>Hỏa Lựu, TP Vị Thanh, Hậu Giang</t>
  </si>
  <si>
    <t>Nguyễn Thị Cẩm Duyên</t>
  </si>
  <si>
    <t>01/01/1998</t>
  </si>
  <si>
    <t>Trường Mẫu giáo Vị Thắng: 02 chỉ tiêu tuyển dụng</t>
  </si>
  <si>
    <t>Ngô Thị Kim Quyền</t>
  </si>
  <si>
    <t>24/02/1992</t>
  </si>
  <si>
    <t>Vị Thắng, Vị Thủy, Hậu Giang</t>
  </si>
  <si>
    <t>Nguyễn Thị Khánh Duy</t>
  </si>
  <si>
    <t>06/5/1996</t>
  </si>
  <si>
    <t>Trương Thị Liên</t>
  </si>
  <si>
    <t>22/6/1985</t>
  </si>
  <si>
    <t>Huỳnh Thị Ánh Nguyễn</t>
  </si>
  <si>
    <t>25/02/1998</t>
  </si>
  <si>
    <t>thị trấn Nàng mau, Vị Thủy, Hậu Giang</t>
  </si>
  <si>
    <t>Trường Mẫu giáo Vị Thủy: 01 chỉ tiêu tuyển dụng</t>
  </si>
  <si>
    <t>Phạm Ngọc Hân</t>
  </si>
  <si>
    <t>16/11/1993</t>
  </si>
  <si>
    <t>Tân Bình, Phụng Hiệp, Hậu Giang</t>
  </si>
  <si>
    <t>Võ Thị Mỹ Nhân</t>
  </si>
  <si>
    <t>15/11/1994</t>
  </si>
  <si>
    <t>Vĩnh Thuận Tây, Vị Thủy, Hậu Giang</t>
  </si>
  <si>
    <t>Trường Mẫu giáo Vị Trung: 01 chỉ tiêu tuyển dụng</t>
  </si>
  <si>
    <t>Nguyễn Thị Thùy Trang</t>
  </si>
  <si>
    <t>18/8/1994</t>
  </si>
  <si>
    <t>Anh Thạnh 1, Cù Lao Dung, Sóc Trăng</t>
  </si>
  <si>
    <t>Trường Mẫu giáo Vĩnh Trung: 03 chỉ tiêu tuyển dụng</t>
  </si>
  <si>
    <t>Nguyễn Thị Kiều Trinh</t>
  </si>
  <si>
    <t>01/5/1999</t>
  </si>
  <si>
    <t>B</t>
  </si>
  <si>
    <t>Nguyễn Thị Còn</t>
  </si>
  <si>
    <t>19/4/1990</t>
  </si>
  <si>
    <t>Vĩnh Tường, Vị Thủy, Hậu Giang</t>
  </si>
  <si>
    <t>Giáo viên dạy 
Mầm non</t>
  </si>
  <si>
    <t>Nguyễn Ngọc Hân</t>
  </si>
  <si>
    <t>12/01/1997</t>
  </si>
  <si>
    <t>Hồ Thị Mai Trang</t>
  </si>
  <si>
    <t>01/9/1985</t>
  </si>
  <si>
    <t>Phan Thị Mỹ Duyên</t>
  </si>
  <si>
    <t>18/3/1998</t>
  </si>
  <si>
    <t>Vị Thủy, Vị Thủy, Hậu Giang</t>
  </si>
  <si>
    <t>Trường Mẫu giáo Vĩnh Tường: 02 chỉ tiêu tuyển dụng</t>
  </si>
  <si>
    <t>Hồ Ái Linh</t>
  </si>
  <si>
    <t>10/8/1998</t>
  </si>
  <si>
    <t>Nguyễn Thị Ngọc Nguyên</t>
  </si>
  <si>
    <t>07/11/1996</t>
  </si>
  <si>
    <t>II.</t>
  </si>
  <si>
    <t>Trường Tiểu học thị trấn Nàng Mau 1: 
- Giáo viên tiểu học: 05 chỉ tiêu tuyển dụng;
- Giám viên tiếng anh: 01 chỉ tiêu tuyển dụng.</t>
  </si>
  <si>
    <t>Lê Thị Bảo Châu</t>
  </si>
  <si>
    <t>13/8/1991</t>
  </si>
  <si>
    <t>Ba Trinh, Kế Sách, Sóc Trăng</t>
  </si>
  <si>
    <t>Ngôn ngữ Anh</t>
  </si>
  <si>
    <t>B2 Tiếng Anh
A2 Tiếng Hoa</t>
  </si>
  <si>
    <t>Giáo viên dạy 
Tiếng Anh</t>
  </si>
  <si>
    <t>Nguyễn Thị Minh Thư</t>
  </si>
  <si>
    <t>18/3/1996</t>
  </si>
  <si>
    <t>Vị Trung, Vị Thủy, 
Hậu Giang</t>
  </si>
  <si>
    <t>Giáo dục Tiểu học</t>
  </si>
  <si>
    <t>Giáo viên dạy 
Tiểu học</t>
  </si>
  <si>
    <t>Nguyễn Thanh Đại</t>
  </si>
  <si>
    <t>29/9/1984</t>
  </si>
  <si>
    <t>Nguyễn Diễm Thi</t>
  </si>
  <si>
    <t>15/8/1991</t>
  </si>
  <si>
    <t>Hòa An, Giồng Riềng, Kiên Giang</t>
  </si>
  <si>
    <t>Nguyễn Thị Kim Chi</t>
  </si>
  <si>
    <t>10/4/1981</t>
  </si>
  <si>
    <t>Trường Tiểu học Vị Bình 2: 
- Giáo viên tiểu học: 02 chỉ tiêu tuyển dụng;
- Giám viên tiếng anh: 01 chỉ tiêu tuyển dụng.</t>
  </si>
  <si>
    <t>Phạm Thị Viễm Trinh</t>
  </si>
  <si>
    <t>18/5/1992</t>
  </si>
  <si>
    <t>Phan Thị Diễm</t>
  </si>
  <si>
    <t>12/02/1995</t>
  </si>
  <si>
    <t>Nguyễn Thị Út</t>
  </si>
  <si>
    <t>31/12/1981</t>
  </si>
  <si>
    <t>Vị Đông, Vị Thủy, 
Hậu Giang</t>
  </si>
  <si>
    <t>Phạm Thị Ước</t>
  </si>
  <si>
    <t>07/8/1991</t>
  </si>
  <si>
    <t>Mai Văn Ửng</t>
  </si>
  <si>
    <t>08/02/1979</t>
  </si>
  <si>
    <t>Nguyễn Hoài Thương</t>
  </si>
  <si>
    <t>27/10/1994</t>
  </si>
  <si>
    <t>Ngọc Thuận, Giồng Riềng, Kiên Giang</t>
  </si>
  <si>
    <t>Sư phạm Tiếng Anh</t>
  </si>
  <si>
    <t>B Tiếng Pháp</t>
  </si>
  <si>
    <t>Nguyễn Thị Mỹ Huệ</t>
  </si>
  <si>
    <t>15/3/1998</t>
  </si>
  <si>
    <t>Vị Trung, Vị Thủy, Hậu Giang</t>
  </si>
  <si>
    <t>T.học CB</t>
  </si>
  <si>
    <t>B1 Tiếng Pháp</t>
  </si>
  <si>
    <t>Nguyễn Đình Văn</t>
  </si>
  <si>
    <t>20/5/1996</t>
  </si>
  <si>
    <t>Vị Thắng, Vị Thủy, 
Hậu Giang</t>
  </si>
  <si>
    <t>Vắng</t>
  </si>
  <si>
    <t>Trần Thị Thu Hồng</t>
  </si>
  <si>
    <t>20/9/1987</t>
  </si>
  <si>
    <t xml:space="preserve">Công nghệ thông tin </t>
  </si>
  <si>
    <t>ĐH</t>
  </si>
  <si>
    <t>Giáo viên dạy 
Tin học</t>
  </si>
  <si>
    <t>Bùi Thị Kim Yến</t>
  </si>
  <si>
    <t>1995</t>
  </si>
  <si>
    <t>Võ Thị Mộng Trúc</t>
  </si>
  <si>
    <t>30/6/1988</t>
  </si>
  <si>
    <t>Vị Thanh, Vị Thủy, 
Hậu Giang</t>
  </si>
  <si>
    <t xml:space="preserve">Sư phạm Tiếng Anh </t>
  </si>
  <si>
    <t>Tiếng Pháp
 thực hành</t>
  </si>
  <si>
    <t>Trường Tiểu học Vĩnh Trung 3: 
- Giáo viên tiểu học: 01 chỉ tiêu tuyển dụng;
- Giáo viên tiếng anh: 01 chỉ tiêu tuyển dụng;
- Giáo viên âm nhạc: 01 chỉ tiêu tuyển dụng</t>
  </si>
  <si>
    <t>Huỳnh Thị Thúy Kiều</t>
  </si>
  <si>
    <t>10/10/1990</t>
  </si>
  <si>
    <t>Vị Trung, Vị Thủy,
 Hậu Giang</t>
  </si>
  <si>
    <t>Ngôn Ngữ Anh</t>
  </si>
  <si>
    <t>B 2 Tiếng Anh
B Tiếng Pháp</t>
  </si>
  <si>
    <t>Trương Minh Sang</t>
  </si>
  <si>
    <t>03/4/1992</t>
  </si>
  <si>
    <t>Vị Thủy, Hậu Giang</t>
  </si>
  <si>
    <t>Sư phạm Âm Nhạc</t>
  </si>
  <si>
    <t>Bậc 3 
Tiếng Anh</t>
  </si>
  <si>
    <t>Giáo viên dạy 
Âm nhạc</t>
  </si>
  <si>
    <t>Hồ Thị Hồng Nhiên</t>
  </si>
  <si>
    <t>01/01/1994</t>
  </si>
  <si>
    <t>Trần Nhựt Trường</t>
  </si>
  <si>
    <t>29/10/1994</t>
  </si>
  <si>
    <t>Công nghệ thông tin</t>
  </si>
  <si>
    <t>A Tiếng Anh</t>
  </si>
  <si>
    <t>Tin học</t>
  </si>
  <si>
    <t>B2 Tiếng Anh B Tiếng Pháp</t>
  </si>
  <si>
    <t>Tân Phước Hưng, Phụng Hiệp, Hậu Giang</t>
  </si>
  <si>
    <t>Tổng điểm</t>
  </si>
  <si>
    <t>Trường Tiểu học Vị Bình 1: 
- Giáo viên tiểu học: 01 chỉ tiêu tuyển dụng.</t>
  </si>
  <si>
    <t>Trường Tiểu học Vị Đông 1: 
- Giáo viên tiểu học: 03 chỉ tiêu tuyển dụng</t>
  </si>
  <si>
    <t>Trường Tiểu học Vị Thanh 3: 
- Giáo viên tiếng anh: 01 chỉ tiêu tuyển dụng</t>
  </si>
  <si>
    <t>Trường Tiểu học Vị Thủy 1: 
- Giáo viên tiếng anh: 01 chỉ tiêu tuyển dụng</t>
  </si>
  <si>
    <t>Trường Tiểu học Vị Thủy 2: 
- Giáo viên tiểu học: 01 chỉ tiêu tuyển dụng</t>
  </si>
  <si>
    <t>Trường Tiểu học Vị Trung 1: 
- Giáo viên tin học: 01 chỉ tiêu tuyển dụng</t>
  </si>
  <si>
    <t>Trường Tiểu học Vĩnh Trung 1: 
- Giáo viên tiếng anh: 01 chỉ tiêu tuyển dụng</t>
  </si>
  <si>
    <t>Trường Tiểu học Vĩnh Trung 2: 
- Giáo viên tiếng anh: 01 chỉ tiêu tuyển dụng</t>
  </si>
  <si>
    <t>Giáo viên mầm non hạng IV (mã số: V.07.02.06): 17 chỉ tiêu</t>
  </si>
  <si>
    <t>Giáo viên Tiểu học hạng IV (mã số: V.07.03.09): 26 chỉ tiêu</t>
  </si>
  <si>
    <t>ỦY BAN NHÂN DÂN</t>
  </si>
  <si>
    <t>HUYỆN VỊ THỦY</t>
  </si>
  <si>
    <t>A.</t>
  </si>
  <si>
    <t>Nguyễn Thị Tường Vy</t>
  </si>
  <si>
    <t>Phú Đông, Phước Long, Bạc Liêu</t>
  </si>
  <si>
    <t>ĐH Ngôn ngữ Anh; Không có ngoại ngữ thứ 2</t>
  </si>
  <si>
    <t>Ngôn ngữ Anh (chứng chỉ nghiệp vụ sư phạm)</t>
  </si>
  <si>
    <t>Kết quả kiểm tra điều kiện, tiêu chuẩn (vòng 1)</t>
  </si>
  <si>
    <t>14=12+13</t>
  </si>
  <si>
    <t>Không đạt</t>
  </si>
  <si>
    <t>Nguyễn Thị Sơn Huỳnh</t>
  </si>
  <si>
    <t>Long Bình, Long Mỹ, Hậu Giang</t>
  </si>
  <si>
    <t>Cao đẳng (đang học chuẩn hóa)</t>
  </si>
  <si>
    <t>Tiếng anh (chứng chỉ nghiệp vụ sư phạm)</t>
  </si>
  <si>
    <t>Trường Tiểu học Vĩnh Tường 2: 
- Giáo viên dạy tin học: 01 chỉ tiêu tuyển dụng</t>
  </si>
  <si>
    <t>Trường Tiểu học Vĩnh Thuận Tây 2: 
- Giáo viên dạy Tiếng anh: 01 chỉ tiêu tuyển dụng</t>
  </si>
  <si>
    <t>Trường Tiểu học Vị Trung 2: 
- Giáo viên dạy tiếng anh: 01 chỉ tiêu tuyển dụng</t>
  </si>
  <si>
    <t>Huỳnh Thị Kim Chi</t>
  </si>
  <si>
    <t>Cao đẳng (đang học chuẩn hóa ĐH)</t>
  </si>
  <si>
    <t>III.</t>
  </si>
  <si>
    <t>IV.</t>
  </si>
  <si>
    <t>V.</t>
  </si>
  <si>
    <t>VI.</t>
  </si>
  <si>
    <t>VII.</t>
  </si>
  <si>
    <t>VIII.</t>
  </si>
  <si>
    <t>B.</t>
  </si>
  <si>
    <t>IX.</t>
  </si>
  <si>
    <t>X.</t>
  </si>
  <si>
    <t>XI.</t>
  </si>
  <si>
    <t>XII.</t>
  </si>
  <si>
    <t>XIII.</t>
  </si>
  <si>
    <t>XIV</t>
  </si>
  <si>
    <t>Tổng cộng danh sách có 49 người. Trung đó:</t>
  </si>
  <si>
    <t>(Kèm theo Quyết định số           /QĐ-UBND ngày              tháng 01 năm 2021 của Ủy ban nhân dân huyện Vị Thủy)</t>
  </si>
  <si>
    <t>Trúng tuyển</t>
  </si>
  <si>
    <t>- Mẫu giáo, mầm non: 26 người, trúng tuyển 17 người.</t>
  </si>
  <si>
    <t>- Tiểu học: 23 người, trúng tuyển 19 người.</t>
  </si>
  <si>
    <t>Vị trí tuyển dụng</t>
  </si>
  <si>
    <t>TT</t>
  </si>
  <si>
    <t>KẾT QUẢ TRÚNG TUYỂN KỲ XÉT TUYỂN VIÊN CHỨC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</si>
</sst>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14" fontId="1" fillId="0" borderId="1" xfId="0" applyNumberFormat="1" applyFont="1" applyBorder="1" applyAlignment="1">
      <alignment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493061</xdr:colOff>
      <xdr:row>2</xdr:row>
      <xdr:rowOff>11206</xdr:rowOff>
    </xdr:from>
    <xdr:to>
      <xdr:col>1</xdr:col>
      <xdr:colOff>1400736</xdr:colOff>
      <xdr:row>2</xdr:row>
      <xdr:rowOff>11206</xdr:rowOff>
    </xdr:to>
    <xdr:cxnSp macro="">
      <xdr:nvCxnSpPr>
        <xdr:cNvPr id="2" name="Straight Connector 1"/>
        <xdr:cNvCxnSpPr/>
      </xdr:nvCxnSpPr>
      <xdr:spPr>
        <a:xfrm>
          <a:off x="997886" y="487456"/>
          <a:ext cx="907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537883</xdr:colOff>
      <xdr:row>2</xdr:row>
      <xdr:rowOff>11206</xdr:rowOff>
    </xdr:from>
    <xdr:to>
      <xdr:col>10</xdr:col>
      <xdr:colOff>437030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8426824" y="481853"/>
          <a:ext cx="19722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Normal="100" workbookViewId="0">
      <selection activeCell="A5" sqref="A5:O5"/>
    </sheetView>
  </sheetViews>
  <sheetFormatPr defaultRowHeight="16.5" x14ac:dyDescent="0.25"/>
  <cols>
    <col min="1" max="1" width="5.7109375" style="1" customWidth="1"/>
    <col min="2" max="2" width="25.28515625" style="1" customWidth="1"/>
    <col min="3" max="3" width="11.42578125" style="1" customWidth="1"/>
    <col min="4" max="4" width="12.5703125" style="1" customWidth="1"/>
    <col min="5" max="5" width="25" style="1" customWidth="1"/>
    <col min="6" max="6" width="15.42578125" style="1" customWidth="1"/>
    <col min="7" max="7" width="11.85546875" style="1" customWidth="1"/>
    <col min="8" max="8" width="9.140625" style="1"/>
    <col min="9" max="9" width="15.85546875" style="1" customWidth="1"/>
    <col min="10" max="11" width="15.28515625" style="1" customWidth="1"/>
    <col min="12" max="12" width="8.140625" style="1" customWidth="1"/>
    <col min="13" max="13" width="8.28515625" style="1" customWidth="1"/>
    <col min="14" max="14" width="12" style="1" customWidth="1"/>
    <col min="15" max="15" width="11.140625" style="1" customWidth="1"/>
    <col min="16" max="16384" width="9.140625" style="1"/>
  </cols>
  <sheetData>
    <row r="1" spans="1:15" s="14" customFormat="1" ht="18.75" x14ac:dyDescent="0.3">
      <c r="A1" s="20" t="s">
        <v>195</v>
      </c>
      <c r="B1" s="20"/>
      <c r="C1" s="20"/>
      <c r="G1" s="15"/>
      <c r="H1" s="20" t="s">
        <v>0</v>
      </c>
      <c r="I1" s="20"/>
      <c r="J1" s="20"/>
      <c r="K1" s="20"/>
      <c r="L1" s="20"/>
      <c r="M1" s="20"/>
    </row>
    <row r="2" spans="1:15" s="14" customFormat="1" ht="18.75" x14ac:dyDescent="0.3">
      <c r="A2" s="20" t="s">
        <v>196</v>
      </c>
      <c r="B2" s="20"/>
      <c r="C2" s="20"/>
      <c r="G2" s="15"/>
      <c r="H2" s="20" t="s">
        <v>1</v>
      </c>
      <c r="I2" s="20"/>
      <c r="J2" s="20"/>
      <c r="K2" s="20"/>
      <c r="L2" s="20"/>
    </row>
    <row r="3" spans="1:15" s="14" customFormat="1" ht="18.75" x14ac:dyDescent="0.3"/>
    <row r="4" spans="1:15" s="14" customFormat="1" ht="21.95" customHeight="1" x14ac:dyDescent="0.3">
      <c r="A4" s="20" t="s">
        <v>234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14" customFormat="1" ht="21.95" customHeight="1" x14ac:dyDescent="0.3">
      <c r="A5" s="19" t="s">
        <v>228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7" spans="1:15" ht="37.5" customHeight="1" x14ac:dyDescent="0.25">
      <c r="A7" s="21" t="s">
        <v>233</v>
      </c>
      <c r="B7" s="21" t="s">
        <v>2</v>
      </c>
      <c r="C7" s="21" t="s">
        <v>3</v>
      </c>
      <c r="D7" s="21"/>
      <c r="E7" s="21" t="s">
        <v>4</v>
      </c>
      <c r="F7" s="21" t="s">
        <v>5</v>
      </c>
      <c r="G7" s="21" t="s">
        <v>6</v>
      </c>
      <c r="H7" s="21" t="s">
        <v>7</v>
      </c>
      <c r="I7" s="21"/>
      <c r="J7" s="21" t="s">
        <v>232</v>
      </c>
      <c r="K7" s="21" t="s">
        <v>202</v>
      </c>
      <c r="L7" s="21" t="s">
        <v>8</v>
      </c>
      <c r="M7" s="21" t="s">
        <v>9</v>
      </c>
      <c r="N7" s="21" t="s">
        <v>184</v>
      </c>
      <c r="O7" s="21" t="s">
        <v>10</v>
      </c>
    </row>
    <row r="8" spans="1:15" ht="30.75" customHeight="1" x14ac:dyDescent="0.25">
      <c r="A8" s="21"/>
      <c r="B8" s="21"/>
      <c r="C8" s="2" t="s">
        <v>11</v>
      </c>
      <c r="D8" s="2" t="s">
        <v>12</v>
      </c>
      <c r="E8" s="21"/>
      <c r="F8" s="21"/>
      <c r="G8" s="21"/>
      <c r="H8" s="2" t="s">
        <v>181</v>
      </c>
      <c r="I8" s="2" t="s">
        <v>13</v>
      </c>
      <c r="J8" s="21"/>
      <c r="K8" s="21"/>
      <c r="L8" s="21"/>
      <c r="M8" s="21"/>
      <c r="N8" s="21"/>
      <c r="O8" s="21"/>
    </row>
    <row r="9" spans="1:15" ht="22.5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 t="s">
        <v>203</v>
      </c>
      <c r="O9" s="13">
        <v>15</v>
      </c>
    </row>
    <row r="10" spans="1:15" s="6" customFormat="1" ht="30" customHeight="1" x14ac:dyDescent="0.25">
      <c r="A10" s="3" t="s">
        <v>197</v>
      </c>
      <c r="B10" s="22" t="s">
        <v>193</v>
      </c>
      <c r="C10" s="22"/>
      <c r="D10" s="22"/>
      <c r="E10" s="22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6" customFormat="1" ht="30" customHeight="1" x14ac:dyDescent="0.25">
      <c r="A11" s="3" t="s">
        <v>14</v>
      </c>
      <c r="B11" s="22" t="s">
        <v>15</v>
      </c>
      <c r="C11" s="22"/>
      <c r="D11" s="22"/>
      <c r="E11" s="22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9" customFormat="1" ht="38.1" customHeight="1" x14ac:dyDescent="0.25">
      <c r="A12" s="4">
        <v>1</v>
      </c>
      <c r="B12" s="7" t="s">
        <v>16</v>
      </c>
      <c r="C12" s="7"/>
      <c r="D12" s="7" t="s">
        <v>17</v>
      </c>
      <c r="E12" s="8" t="s">
        <v>18</v>
      </c>
      <c r="F12" s="4" t="s">
        <v>19</v>
      </c>
      <c r="G12" s="12" t="s">
        <v>20</v>
      </c>
      <c r="H12" s="12" t="s">
        <v>21</v>
      </c>
      <c r="I12" s="12" t="s">
        <v>22</v>
      </c>
      <c r="J12" s="12" t="s">
        <v>23</v>
      </c>
      <c r="K12" s="12" t="s">
        <v>24</v>
      </c>
      <c r="L12" s="8"/>
      <c r="M12" s="11">
        <v>96</v>
      </c>
      <c r="N12" s="11">
        <f>M12+L12</f>
        <v>96</v>
      </c>
      <c r="O12" s="2" t="s">
        <v>229</v>
      </c>
    </row>
    <row r="13" spans="1:15" s="9" customFormat="1" ht="38.1" customHeight="1" x14ac:dyDescent="0.25">
      <c r="A13" s="4">
        <v>2</v>
      </c>
      <c r="B13" s="7" t="s">
        <v>25</v>
      </c>
      <c r="C13" s="7"/>
      <c r="D13" s="7" t="s">
        <v>26</v>
      </c>
      <c r="E13" s="8" t="s">
        <v>27</v>
      </c>
      <c r="F13" s="4" t="s">
        <v>19</v>
      </c>
      <c r="G13" s="12" t="s">
        <v>20</v>
      </c>
      <c r="H13" s="12" t="s">
        <v>21</v>
      </c>
      <c r="I13" s="12" t="s">
        <v>28</v>
      </c>
      <c r="J13" s="12" t="s">
        <v>23</v>
      </c>
      <c r="K13" s="12" t="s">
        <v>24</v>
      </c>
      <c r="L13" s="8"/>
      <c r="M13" s="11">
        <v>96</v>
      </c>
      <c r="N13" s="11">
        <f t="shared" ref="N13:N44" si="0">M13+L13</f>
        <v>96</v>
      </c>
      <c r="O13" s="2" t="s">
        <v>229</v>
      </c>
    </row>
    <row r="14" spans="1:15" s="9" customFormat="1" ht="38.1" customHeight="1" x14ac:dyDescent="0.25">
      <c r="A14" s="4">
        <v>3</v>
      </c>
      <c r="B14" s="7" t="s">
        <v>29</v>
      </c>
      <c r="C14" s="7"/>
      <c r="D14" s="7" t="s">
        <v>30</v>
      </c>
      <c r="E14" s="8" t="s">
        <v>31</v>
      </c>
      <c r="F14" s="12" t="s">
        <v>32</v>
      </c>
      <c r="G14" s="12" t="s">
        <v>20</v>
      </c>
      <c r="H14" s="12" t="s">
        <v>33</v>
      </c>
      <c r="I14" s="12" t="s">
        <v>28</v>
      </c>
      <c r="J14" s="12" t="s">
        <v>23</v>
      </c>
      <c r="K14" s="12" t="s">
        <v>24</v>
      </c>
      <c r="L14" s="8"/>
      <c r="M14" s="11">
        <v>90</v>
      </c>
      <c r="N14" s="11">
        <f t="shared" si="0"/>
        <v>90</v>
      </c>
      <c r="O14" s="2" t="s">
        <v>204</v>
      </c>
    </row>
    <row r="15" spans="1:15" s="9" customFormat="1" ht="38.1" customHeight="1" x14ac:dyDescent="0.25">
      <c r="A15" s="4">
        <v>4</v>
      </c>
      <c r="B15" s="7" t="s">
        <v>34</v>
      </c>
      <c r="C15" s="7"/>
      <c r="D15" s="7" t="s">
        <v>35</v>
      </c>
      <c r="E15" s="8" t="s">
        <v>36</v>
      </c>
      <c r="F15" s="4" t="s">
        <v>19</v>
      </c>
      <c r="G15" s="12" t="s">
        <v>20</v>
      </c>
      <c r="H15" s="12" t="s">
        <v>21</v>
      </c>
      <c r="I15" s="12" t="s">
        <v>22</v>
      </c>
      <c r="J15" s="12" t="s">
        <v>23</v>
      </c>
      <c r="K15" s="12" t="s">
        <v>24</v>
      </c>
      <c r="L15" s="8"/>
      <c r="M15" s="11">
        <v>76</v>
      </c>
      <c r="N15" s="11">
        <f t="shared" si="0"/>
        <v>76</v>
      </c>
      <c r="O15" s="2" t="s">
        <v>204</v>
      </c>
    </row>
    <row r="16" spans="1:15" s="6" customFormat="1" ht="30" customHeight="1" x14ac:dyDescent="0.25">
      <c r="A16" s="3" t="s">
        <v>105</v>
      </c>
      <c r="B16" s="22" t="s">
        <v>37</v>
      </c>
      <c r="C16" s="22"/>
      <c r="D16" s="22"/>
      <c r="E16" s="22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9" customFormat="1" ht="38.1" customHeight="1" x14ac:dyDescent="0.25">
      <c r="A17" s="4">
        <v>5</v>
      </c>
      <c r="B17" s="7" t="s">
        <v>38</v>
      </c>
      <c r="C17" s="7"/>
      <c r="D17" s="7" t="s">
        <v>39</v>
      </c>
      <c r="E17" s="8" t="s">
        <v>31</v>
      </c>
      <c r="F17" s="12" t="s">
        <v>40</v>
      </c>
      <c r="G17" s="12" t="s">
        <v>20</v>
      </c>
      <c r="H17" s="12" t="s">
        <v>21</v>
      </c>
      <c r="I17" s="12" t="s">
        <v>28</v>
      </c>
      <c r="J17" s="12" t="s">
        <v>23</v>
      </c>
      <c r="K17" s="12" t="s">
        <v>24</v>
      </c>
      <c r="L17" s="8"/>
      <c r="M17" s="11">
        <v>95</v>
      </c>
      <c r="N17" s="11">
        <f t="shared" si="0"/>
        <v>95</v>
      </c>
      <c r="O17" s="2" t="s">
        <v>229</v>
      </c>
    </row>
    <row r="18" spans="1:15" s="9" customFormat="1" ht="38.1" customHeight="1" x14ac:dyDescent="0.25">
      <c r="A18" s="4">
        <v>6</v>
      </c>
      <c r="B18" s="7" t="s">
        <v>41</v>
      </c>
      <c r="C18" s="7"/>
      <c r="D18" s="7" t="s">
        <v>42</v>
      </c>
      <c r="E18" s="8" t="s">
        <v>43</v>
      </c>
      <c r="F18" s="12" t="s">
        <v>44</v>
      </c>
      <c r="G18" s="12" t="s">
        <v>20</v>
      </c>
      <c r="H18" s="12" t="s">
        <v>21</v>
      </c>
      <c r="I18" s="12" t="s">
        <v>28</v>
      </c>
      <c r="J18" s="12" t="s">
        <v>23</v>
      </c>
      <c r="K18" s="12" t="s">
        <v>24</v>
      </c>
      <c r="L18" s="8"/>
      <c r="M18" s="11">
        <v>92</v>
      </c>
      <c r="N18" s="11">
        <f t="shared" si="0"/>
        <v>92</v>
      </c>
      <c r="O18" s="2" t="s">
        <v>229</v>
      </c>
    </row>
    <row r="19" spans="1:15" s="9" customFormat="1" ht="38.1" customHeight="1" x14ac:dyDescent="0.25">
      <c r="A19" s="4">
        <v>7</v>
      </c>
      <c r="B19" s="7" t="s">
        <v>45</v>
      </c>
      <c r="C19" s="7"/>
      <c r="D19" s="7" t="s">
        <v>46</v>
      </c>
      <c r="E19" s="8" t="s">
        <v>47</v>
      </c>
      <c r="F19" s="12" t="s">
        <v>44</v>
      </c>
      <c r="G19" s="12" t="s">
        <v>20</v>
      </c>
      <c r="H19" s="12" t="s">
        <v>21</v>
      </c>
      <c r="I19" s="12" t="s">
        <v>28</v>
      </c>
      <c r="J19" s="12" t="s">
        <v>23</v>
      </c>
      <c r="K19" s="12" t="s">
        <v>24</v>
      </c>
      <c r="L19" s="8"/>
      <c r="M19" s="11">
        <v>91</v>
      </c>
      <c r="N19" s="11">
        <f t="shared" si="0"/>
        <v>91</v>
      </c>
      <c r="O19" s="2" t="s">
        <v>229</v>
      </c>
    </row>
    <row r="20" spans="1:15" s="9" customFormat="1" ht="38.1" customHeight="1" x14ac:dyDescent="0.25">
      <c r="A20" s="4">
        <v>8</v>
      </c>
      <c r="B20" s="7" t="s">
        <v>48</v>
      </c>
      <c r="C20" s="7"/>
      <c r="D20" s="7" t="s">
        <v>49</v>
      </c>
      <c r="E20" s="8" t="s">
        <v>50</v>
      </c>
      <c r="F20" s="12" t="s">
        <v>19</v>
      </c>
      <c r="G20" s="12" t="s">
        <v>20</v>
      </c>
      <c r="H20" s="12" t="s">
        <v>21</v>
      </c>
      <c r="I20" s="12" t="s">
        <v>28</v>
      </c>
      <c r="J20" s="12" t="s">
        <v>23</v>
      </c>
      <c r="K20" s="12" t="s">
        <v>24</v>
      </c>
      <c r="L20" s="8"/>
      <c r="M20" s="11">
        <v>80</v>
      </c>
      <c r="N20" s="11">
        <f t="shared" si="0"/>
        <v>80</v>
      </c>
      <c r="O20" s="2" t="s">
        <v>229</v>
      </c>
    </row>
    <row r="21" spans="1:15" s="9" customFormat="1" ht="38.1" customHeight="1" x14ac:dyDescent="0.25">
      <c r="A21" s="4">
        <v>9</v>
      </c>
      <c r="B21" s="7" t="s">
        <v>51</v>
      </c>
      <c r="C21" s="7"/>
      <c r="D21" s="7" t="s">
        <v>52</v>
      </c>
      <c r="E21" s="8" t="s">
        <v>53</v>
      </c>
      <c r="F21" s="12" t="s">
        <v>19</v>
      </c>
      <c r="G21" s="12" t="s">
        <v>20</v>
      </c>
      <c r="H21" s="12" t="s">
        <v>21</v>
      </c>
      <c r="I21" s="12" t="s">
        <v>28</v>
      </c>
      <c r="J21" s="12" t="s">
        <v>23</v>
      </c>
      <c r="K21" s="12" t="s">
        <v>24</v>
      </c>
      <c r="L21" s="8"/>
      <c r="M21" s="11">
        <v>75</v>
      </c>
      <c r="N21" s="11">
        <f t="shared" si="0"/>
        <v>75</v>
      </c>
      <c r="O21" s="2" t="s">
        <v>204</v>
      </c>
    </row>
    <row r="22" spans="1:15" s="6" customFormat="1" ht="30" customHeight="1" x14ac:dyDescent="0.25">
      <c r="A22" s="3" t="s">
        <v>214</v>
      </c>
      <c r="B22" s="22" t="s">
        <v>54</v>
      </c>
      <c r="C22" s="22"/>
      <c r="D22" s="22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s="9" customFormat="1" ht="38.1" customHeight="1" x14ac:dyDescent="0.25">
      <c r="A23" s="4">
        <v>10</v>
      </c>
      <c r="B23" s="7" t="s">
        <v>75</v>
      </c>
      <c r="C23" s="7"/>
      <c r="D23" s="7" t="s">
        <v>76</v>
      </c>
      <c r="E23" s="8" t="s">
        <v>77</v>
      </c>
      <c r="F23" s="12" t="s">
        <v>40</v>
      </c>
      <c r="G23" s="12" t="s">
        <v>20</v>
      </c>
      <c r="H23" s="12" t="s">
        <v>21</v>
      </c>
      <c r="I23" s="12" t="s">
        <v>28</v>
      </c>
      <c r="J23" s="12" t="s">
        <v>23</v>
      </c>
      <c r="K23" s="12" t="s">
        <v>24</v>
      </c>
      <c r="L23" s="8"/>
      <c r="M23" s="11">
        <v>95</v>
      </c>
      <c r="N23" s="11">
        <f>M23+L23</f>
        <v>95</v>
      </c>
      <c r="O23" s="2" t="s">
        <v>229</v>
      </c>
    </row>
    <row r="24" spans="1:15" s="9" customFormat="1" ht="38.1" customHeight="1" x14ac:dyDescent="0.25">
      <c r="A24" s="4">
        <v>11</v>
      </c>
      <c r="B24" s="7" t="s">
        <v>55</v>
      </c>
      <c r="C24" s="7"/>
      <c r="D24" s="7" t="s">
        <v>56</v>
      </c>
      <c r="E24" s="8" t="s">
        <v>57</v>
      </c>
      <c r="F24" s="12" t="s">
        <v>19</v>
      </c>
      <c r="G24" s="12" t="s">
        <v>20</v>
      </c>
      <c r="H24" s="12" t="s">
        <v>21</v>
      </c>
      <c r="I24" s="12" t="s">
        <v>22</v>
      </c>
      <c r="J24" s="12" t="s">
        <v>23</v>
      </c>
      <c r="K24" s="12" t="s">
        <v>24</v>
      </c>
      <c r="L24" s="8"/>
      <c r="M24" s="11">
        <v>90</v>
      </c>
      <c r="N24" s="11">
        <f t="shared" si="0"/>
        <v>90</v>
      </c>
      <c r="O24" s="2" t="s">
        <v>229</v>
      </c>
    </row>
    <row r="25" spans="1:15" s="9" customFormat="1" ht="38.1" customHeight="1" x14ac:dyDescent="0.25">
      <c r="A25" s="4">
        <v>12</v>
      </c>
      <c r="B25" s="7" t="s">
        <v>58</v>
      </c>
      <c r="C25" s="7"/>
      <c r="D25" s="7" t="s">
        <v>59</v>
      </c>
      <c r="E25" s="8" t="s">
        <v>60</v>
      </c>
      <c r="F25" s="12" t="s">
        <v>19</v>
      </c>
      <c r="G25" s="12" t="s">
        <v>20</v>
      </c>
      <c r="H25" s="12" t="s">
        <v>21</v>
      </c>
      <c r="I25" s="12" t="s">
        <v>22</v>
      </c>
      <c r="J25" s="12" t="s">
        <v>23</v>
      </c>
      <c r="K25" s="12" t="s">
        <v>24</v>
      </c>
      <c r="L25" s="8"/>
      <c r="M25" s="11">
        <v>71.5</v>
      </c>
      <c r="N25" s="11">
        <f t="shared" si="0"/>
        <v>71.5</v>
      </c>
      <c r="O25" s="2" t="s">
        <v>204</v>
      </c>
    </row>
    <row r="26" spans="1:15" s="9" customFormat="1" ht="38.1" customHeight="1" x14ac:dyDescent="0.25">
      <c r="A26" s="4">
        <v>13</v>
      </c>
      <c r="B26" s="7" t="s">
        <v>61</v>
      </c>
      <c r="C26" s="7"/>
      <c r="D26" s="7" t="s">
        <v>62</v>
      </c>
      <c r="E26" s="8" t="s">
        <v>31</v>
      </c>
      <c r="F26" s="12" t="s">
        <v>19</v>
      </c>
      <c r="G26" s="12" t="s">
        <v>20</v>
      </c>
      <c r="H26" s="12" t="s">
        <v>21</v>
      </c>
      <c r="I26" s="12" t="s">
        <v>28</v>
      </c>
      <c r="J26" s="12" t="s">
        <v>23</v>
      </c>
      <c r="K26" s="12" t="s">
        <v>24</v>
      </c>
      <c r="L26" s="8"/>
      <c r="M26" s="11">
        <v>51</v>
      </c>
      <c r="N26" s="11">
        <f t="shared" si="0"/>
        <v>51</v>
      </c>
      <c r="O26" s="2" t="s">
        <v>204</v>
      </c>
    </row>
    <row r="27" spans="1:15" s="6" customFormat="1" ht="30" customHeight="1" x14ac:dyDescent="0.25">
      <c r="A27" s="3" t="s">
        <v>215</v>
      </c>
      <c r="B27" s="22" t="s">
        <v>63</v>
      </c>
      <c r="C27" s="22"/>
      <c r="D27" s="22"/>
      <c r="E27" s="22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s="9" customFormat="1" ht="38.1" customHeight="1" x14ac:dyDescent="0.25">
      <c r="A28" s="4">
        <v>14</v>
      </c>
      <c r="B28" s="7" t="s">
        <v>64</v>
      </c>
      <c r="C28" s="7"/>
      <c r="D28" s="7" t="s">
        <v>65</v>
      </c>
      <c r="E28" s="8" t="s">
        <v>66</v>
      </c>
      <c r="F28" s="12" t="s">
        <v>19</v>
      </c>
      <c r="G28" s="12" t="s">
        <v>20</v>
      </c>
      <c r="H28" s="12" t="s">
        <v>21</v>
      </c>
      <c r="I28" s="12" t="s">
        <v>28</v>
      </c>
      <c r="J28" s="12" t="s">
        <v>23</v>
      </c>
      <c r="K28" s="12" t="s">
        <v>24</v>
      </c>
      <c r="L28" s="8"/>
      <c r="M28" s="11">
        <v>96</v>
      </c>
      <c r="N28" s="11">
        <f t="shared" si="0"/>
        <v>96</v>
      </c>
      <c r="O28" s="2" t="s">
        <v>229</v>
      </c>
    </row>
    <row r="29" spans="1:15" s="9" customFormat="1" ht="38.1" customHeight="1" x14ac:dyDescent="0.25">
      <c r="A29" s="4">
        <v>15</v>
      </c>
      <c r="B29" s="7" t="s">
        <v>67</v>
      </c>
      <c r="C29" s="7"/>
      <c r="D29" s="7" t="s">
        <v>68</v>
      </c>
      <c r="E29" s="8" t="s">
        <v>66</v>
      </c>
      <c r="F29" s="12" t="s">
        <v>19</v>
      </c>
      <c r="G29" s="12" t="s">
        <v>20</v>
      </c>
      <c r="H29" s="12" t="s">
        <v>21</v>
      </c>
      <c r="I29" s="12" t="s">
        <v>22</v>
      </c>
      <c r="J29" s="12" t="s">
        <v>23</v>
      </c>
      <c r="K29" s="12" t="s">
        <v>24</v>
      </c>
      <c r="L29" s="8"/>
      <c r="M29" s="11">
        <v>92.5</v>
      </c>
      <c r="N29" s="11">
        <f t="shared" si="0"/>
        <v>92.5</v>
      </c>
      <c r="O29" s="2" t="s">
        <v>229</v>
      </c>
    </row>
    <row r="30" spans="1:15" s="9" customFormat="1" ht="38.1" customHeight="1" x14ac:dyDescent="0.25">
      <c r="A30" s="4">
        <v>16</v>
      </c>
      <c r="B30" s="7" t="s">
        <v>69</v>
      </c>
      <c r="C30" s="7"/>
      <c r="D30" s="7" t="s">
        <v>70</v>
      </c>
      <c r="E30" s="8" t="s">
        <v>66</v>
      </c>
      <c r="F30" s="12" t="s">
        <v>40</v>
      </c>
      <c r="G30" s="12" t="s">
        <v>20</v>
      </c>
      <c r="H30" s="12" t="s">
        <v>21</v>
      </c>
      <c r="I30" s="12" t="s">
        <v>28</v>
      </c>
      <c r="J30" s="12" t="s">
        <v>23</v>
      </c>
      <c r="K30" s="12" t="s">
        <v>24</v>
      </c>
      <c r="L30" s="8"/>
      <c r="M30" s="11">
        <v>61.5</v>
      </c>
      <c r="N30" s="11">
        <f t="shared" si="0"/>
        <v>61.5</v>
      </c>
      <c r="O30" s="2" t="s">
        <v>204</v>
      </c>
    </row>
    <row r="31" spans="1:15" s="9" customFormat="1" ht="38.1" customHeight="1" x14ac:dyDescent="0.25">
      <c r="A31" s="4">
        <v>17</v>
      </c>
      <c r="B31" s="7" t="s">
        <v>71</v>
      </c>
      <c r="C31" s="7"/>
      <c r="D31" s="7" t="s">
        <v>72</v>
      </c>
      <c r="E31" s="8" t="s">
        <v>73</v>
      </c>
      <c r="F31" s="12" t="s">
        <v>19</v>
      </c>
      <c r="G31" s="12" t="s">
        <v>20</v>
      </c>
      <c r="H31" s="12" t="s">
        <v>21</v>
      </c>
      <c r="I31" s="12" t="s">
        <v>28</v>
      </c>
      <c r="J31" s="12" t="s">
        <v>23</v>
      </c>
      <c r="K31" s="12" t="s">
        <v>24</v>
      </c>
      <c r="L31" s="8"/>
      <c r="M31" s="11">
        <v>55</v>
      </c>
      <c r="N31" s="11">
        <f t="shared" si="0"/>
        <v>55</v>
      </c>
      <c r="O31" s="2" t="s">
        <v>204</v>
      </c>
    </row>
    <row r="32" spans="1:15" s="6" customFormat="1" ht="30" customHeight="1" x14ac:dyDescent="0.25">
      <c r="A32" s="3" t="s">
        <v>216</v>
      </c>
      <c r="B32" s="22" t="s">
        <v>74</v>
      </c>
      <c r="C32" s="22"/>
      <c r="D32" s="22"/>
      <c r="E32" s="22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s="9" customFormat="1" ht="38.1" customHeight="1" x14ac:dyDescent="0.25">
      <c r="A33" s="4">
        <v>18</v>
      </c>
      <c r="B33" s="7" t="s">
        <v>78</v>
      </c>
      <c r="C33" s="7"/>
      <c r="D33" s="7" t="s">
        <v>79</v>
      </c>
      <c r="E33" s="8" t="s">
        <v>80</v>
      </c>
      <c r="F33" s="12" t="s">
        <v>19</v>
      </c>
      <c r="G33" s="12" t="s">
        <v>20</v>
      </c>
      <c r="H33" s="12" t="s">
        <v>21</v>
      </c>
      <c r="I33" s="12" t="s">
        <v>28</v>
      </c>
      <c r="J33" s="12" t="s">
        <v>23</v>
      </c>
      <c r="K33" s="12" t="s">
        <v>24</v>
      </c>
      <c r="L33" s="8"/>
      <c r="M33" s="11">
        <v>95</v>
      </c>
      <c r="N33" s="11">
        <f t="shared" si="0"/>
        <v>95</v>
      </c>
      <c r="O33" s="2" t="s">
        <v>229</v>
      </c>
    </row>
    <row r="34" spans="1:15" s="6" customFormat="1" ht="30" customHeight="1" x14ac:dyDescent="0.25">
      <c r="A34" s="3" t="s">
        <v>217</v>
      </c>
      <c r="B34" s="22" t="s">
        <v>81</v>
      </c>
      <c r="C34" s="22"/>
      <c r="D34" s="22"/>
      <c r="E34" s="22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s="9" customFormat="1" ht="38.1" customHeight="1" x14ac:dyDescent="0.25">
      <c r="A35" s="4">
        <v>19</v>
      </c>
      <c r="B35" s="7" t="s">
        <v>82</v>
      </c>
      <c r="C35" s="7"/>
      <c r="D35" s="7" t="s">
        <v>83</v>
      </c>
      <c r="E35" s="8" t="s">
        <v>84</v>
      </c>
      <c r="F35" s="12" t="s">
        <v>40</v>
      </c>
      <c r="G35" s="12" t="s">
        <v>20</v>
      </c>
      <c r="H35" s="12" t="s">
        <v>21</v>
      </c>
      <c r="I35" s="12" t="s">
        <v>28</v>
      </c>
      <c r="J35" s="12" t="s">
        <v>23</v>
      </c>
      <c r="K35" s="12" t="s">
        <v>24</v>
      </c>
      <c r="L35" s="8"/>
      <c r="M35" s="11">
        <v>95</v>
      </c>
      <c r="N35" s="11">
        <f t="shared" si="0"/>
        <v>95</v>
      </c>
      <c r="O35" s="2" t="s">
        <v>229</v>
      </c>
    </row>
    <row r="36" spans="1:15" s="6" customFormat="1" ht="30" customHeight="1" x14ac:dyDescent="0.25">
      <c r="A36" s="3" t="s">
        <v>218</v>
      </c>
      <c r="B36" s="22" t="s">
        <v>85</v>
      </c>
      <c r="C36" s="22"/>
      <c r="D36" s="22"/>
      <c r="E36" s="22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s="9" customFormat="1" ht="38.1" customHeight="1" x14ac:dyDescent="0.25">
      <c r="A37" s="4">
        <v>20</v>
      </c>
      <c r="B37" s="7" t="s">
        <v>86</v>
      </c>
      <c r="C37" s="7"/>
      <c r="D37" s="7" t="s">
        <v>87</v>
      </c>
      <c r="E37" s="8" t="s">
        <v>66</v>
      </c>
      <c r="F37" s="12" t="s">
        <v>19</v>
      </c>
      <c r="G37" s="12" t="s">
        <v>20</v>
      </c>
      <c r="H37" s="12" t="s">
        <v>88</v>
      </c>
      <c r="I37" s="12" t="s">
        <v>28</v>
      </c>
      <c r="J37" s="12" t="s">
        <v>23</v>
      </c>
      <c r="K37" s="12" t="s">
        <v>24</v>
      </c>
      <c r="L37" s="8"/>
      <c r="M37" s="11">
        <v>98</v>
      </c>
      <c r="N37" s="11">
        <f t="shared" si="0"/>
        <v>98</v>
      </c>
      <c r="O37" s="2" t="s">
        <v>229</v>
      </c>
    </row>
    <row r="38" spans="1:15" s="9" customFormat="1" ht="38.1" customHeight="1" x14ac:dyDescent="0.25">
      <c r="A38" s="4">
        <v>21</v>
      </c>
      <c r="B38" s="7" t="s">
        <v>89</v>
      </c>
      <c r="C38" s="7"/>
      <c r="D38" s="7" t="s">
        <v>90</v>
      </c>
      <c r="E38" s="8" t="s">
        <v>91</v>
      </c>
      <c r="F38" s="12" t="s">
        <v>19</v>
      </c>
      <c r="G38" s="12" t="s">
        <v>20</v>
      </c>
      <c r="H38" s="12" t="s">
        <v>21</v>
      </c>
      <c r="I38" s="12" t="s">
        <v>28</v>
      </c>
      <c r="J38" s="12" t="s">
        <v>92</v>
      </c>
      <c r="K38" s="12" t="s">
        <v>24</v>
      </c>
      <c r="L38" s="8"/>
      <c r="M38" s="11">
        <v>95</v>
      </c>
      <c r="N38" s="11">
        <f t="shared" si="0"/>
        <v>95</v>
      </c>
      <c r="O38" s="2" t="s">
        <v>229</v>
      </c>
    </row>
    <row r="39" spans="1:15" s="9" customFormat="1" ht="38.1" customHeight="1" x14ac:dyDescent="0.25">
      <c r="A39" s="4">
        <v>22</v>
      </c>
      <c r="B39" s="7" t="s">
        <v>93</v>
      </c>
      <c r="C39" s="7"/>
      <c r="D39" s="7" t="s">
        <v>94</v>
      </c>
      <c r="E39" s="8" t="s">
        <v>43</v>
      </c>
      <c r="F39" s="12" t="s">
        <v>19</v>
      </c>
      <c r="G39" s="12" t="s">
        <v>20</v>
      </c>
      <c r="H39" s="12" t="s">
        <v>21</v>
      </c>
      <c r="I39" s="12" t="s">
        <v>22</v>
      </c>
      <c r="J39" s="12" t="s">
        <v>23</v>
      </c>
      <c r="K39" s="12" t="s">
        <v>24</v>
      </c>
      <c r="L39" s="8"/>
      <c r="M39" s="11">
        <v>91.5</v>
      </c>
      <c r="N39" s="11">
        <f t="shared" si="0"/>
        <v>91.5</v>
      </c>
      <c r="O39" s="2" t="s">
        <v>229</v>
      </c>
    </row>
    <row r="40" spans="1:15" s="9" customFormat="1" ht="38.1" customHeight="1" x14ac:dyDescent="0.25">
      <c r="A40" s="4">
        <v>23</v>
      </c>
      <c r="B40" s="7" t="s">
        <v>95</v>
      </c>
      <c r="C40" s="7"/>
      <c r="D40" s="7" t="s">
        <v>96</v>
      </c>
      <c r="E40" s="8" t="s">
        <v>66</v>
      </c>
      <c r="F40" s="12" t="s">
        <v>40</v>
      </c>
      <c r="G40" s="12" t="s">
        <v>20</v>
      </c>
      <c r="H40" s="12" t="s">
        <v>21</v>
      </c>
      <c r="I40" s="12" t="s">
        <v>28</v>
      </c>
      <c r="J40" s="12" t="s">
        <v>23</v>
      </c>
      <c r="K40" s="12" t="s">
        <v>24</v>
      </c>
      <c r="L40" s="8"/>
      <c r="M40" s="11">
        <v>91</v>
      </c>
      <c r="N40" s="11">
        <f t="shared" si="0"/>
        <v>91</v>
      </c>
      <c r="O40" s="2" t="s">
        <v>204</v>
      </c>
    </row>
    <row r="41" spans="1:15" s="9" customFormat="1" ht="38.1" customHeight="1" x14ac:dyDescent="0.25">
      <c r="A41" s="4">
        <v>24</v>
      </c>
      <c r="B41" s="7" t="s">
        <v>97</v>
      </c>
      <c r="C41" s="7"/>
      <c r="D41" s="7" t="s">
        <v>98</v>
      </c>
      <c r="E41" s="8" t="s">
        <v>99</v>
      </c>
      <c r="F41" s="12" t="s">
        <v>19</v>
      </c>
      <c r="G41" s="12" t="s">
        <v>20</v>
      </c>
      <c r="H41" s="12" t="s">
        <v>21</v>
      </c>
      <c r="I41" s="12" t="s">
        <v>28</v>
      </c>
      <c r="J41" s="12" t="s">
        <v>23</v>
      </c>
      <c r="K41" s="12" t="s">
        <v>24</v>
      </c>
      <c r="L41" s="8"/>
      <c r="M41" s="11">
        <v>61.5</v>
      </c>
      <c r="N41" s="11">
        <f t="shared" si="0"/>
        <v>61.5</v>
      </c>
      <c r="O41" s="2" t="s">
        <v>204</v>
      </c>
    </row>
    <row r="42" spans="1:15" s="6" customFormat="1" ht="30" customHeight="1" x14ac:dyDescent="0.25">
      <c r="A42" s="3" t="s">
        <v>219</v>
      </c>
      <c r="B42" s="22" t="s">
        <v>100</v>
      </c>
      <c r="C42" s="22"/>
      <c r="D42" s="22"/>
      <c r="E42" s="22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s="9" customFormat="1" ht="38.1" customHeight="1" x14ac:dyDescent="0.25">
      <c r="A43" s="4">
        <v>25</v>
      </c>
      <c r="B43" s="7" t="s">
        <v>101</v>
      </c>
      <c r="C43" s="7"/>
      <c r="D43" s="7" t="s">
        <v>102</v>
      </c>
      <c r="E43" s="8" t="s">
        <v>91</v>
      </c>
      <c r="F43" s="12" t="s">
        <v>19</v>
      </c>
      <c r="G43" s="12" t="s">
        <v>20</v>
      </c>
      <c r="H43" s="12" t="s">
        <v>33</v>
      </c>
      <c r="I43" s="12" t="s">
        <v>28</v>
      </c>
      <c r="J43" s="12" t="s">
        <v>23</v>
      </c>
      <c r="K43" s="12" t="s">
        <v>24</v>
      </c>
      <c r="L43" s="8"/>
      <c r="M43" s="11">
        <v>94</v>
      </c>
      <c r="N43" s="11">
        <f t="shared" si="0"/>
        <v>94</v>
      </c>
      <c r="O43" s="2" t="s">
        <v>229</v>
      </c>
    </row>
    <row r="44" spans="1:15" s="9" customFormat="1" ht="38.1" customHeight="1" x14ac:dyDescent="0.25">
      <c r="A44" s="4">
        <v>26</v>
      </c>
      <c r="B44" s="7" t="s">
        <v>103</v>
      </c>
      <c r="C44" s="7"/>
      <c r="D44" s="7" t="s">
        <v>104</v>
      </c>
      <c r="E44" s="8" t="s">
        <v>91</v>
      </c>
      <c r="F44" s="12" t="s">
        <v>19</v>
      </c>
      <c r="G44" s="12" t="s">
        <v>20</v>
      </c>
      <c r="H44" s="12" t="s">
        <v>33</v>
      </c>
      <c r="I44" s="12" t="s">
        <v>28</v>
      </c>
      <c r="J44" s="12" t="s">
        <v>23</v>
      </c>
      <c r="K44" s="12" t="s">
        <v>24</v>
      </c>
      <c r="L44" s="8"/>
      <c r="M44" s="11">
        <v>54</v>
      </c>
      <c r="N44" s="11">
        <f t="shared" si="0"/>
        <v>54</v>
      </c>
      <c r="O44" s="2" t="s">
        <v>229</v>
      </c>
    </row>
    <row r="45" spans="1:15" s="6" customFormat="1" ht="30" customHeight="1" x14ac:dyDescent="0.25">
      <c r="A45" s="3" t="s">
        <v>220</v>
      </c>
      <c r="B45" s="22" t="s">
        <v>194</v>
      </c>
      <c r="C45" s="22"/>
      <c r="D45" s="22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s="9" customFormat="1" ht="56.25" customHeight="1" x14ac:dyDescent="0.25">
      <c r="A46" s="3" t="s">
        <v>14</v>
      </c>
      <c r="B46" s="23" t="s">
        <v>106</v>
      </c>
      <c r="C46" s="23"/>
      <c r="D46" s="23"/>
      <c r="E46" s="23"/>
      <c r="F46" s="4"/>
      <c r="G46" s="12"/>
      <c r="H46" s="12"/>
      <c r="I46" s="12"/>
      <c r="J46" s="12"/>
      <c r="K46" s="12"/>
      <c r="L46" s="8"/>
      <c r="M46" s="11"/>
      <c r="N46" s="11"/>
      <c r="O46" s="4"/>
    </row>
    <row r="47" spans="1:15" s="9" customFormat="1" ht="38.1" customHeight="1" x14ac:dyDescent="0.25">
      <c r="A47" s="4">
        <v>1</v>
      </c>
      <c r="B47" s="7" t="s">
        <v>107</v>
      </c>
      <c r="C47" s="7"/>
      <c r="D47" s="7" t="s">
        <v>108</v>
      </c>
      <c r="E47" s="8" t="s">
        <v>109</v>
      </c>
      <c r="F47" s="12" t="s">
        <v>40</v>
      </c>
      <c r="G47" s="12" t="s">
        <v>110</v>
      </c>
      <c r="H47" s="12" t="s">
        <v>88</v>
      </c>
      <c r="I47" s="12" t="s">
        <v>111</v>
      </c>
      <c r="J47" s="12" t="s">
        <v>112</v>
      </c>
      <c r="K47" s="12" t="s">
        <v>24</v>
      </c>
      <c r="L47" s="8"/>
      <c r="M47" s="11">
        <v>99</v>
      </c>
      <c r="N47" s="11">
        <f t="shared" ref="N47:N50" si="1">M47+L47</f>
        <v>99</v>
      </c>
      <c r="O47" s="2" t="s">
        <v>229</v>
      </c>
    </row>
    <row r="48" spans="1:15" s="9" customFormat="1" ht="38.1" customHeight="1" x14ac:dyDescent="0.25">
      <c r="A48" s="4">
        <v>2</v>
      </c>
      <c r="B48" s="7" t="s">
        <v>113</v>
      </c>
      <c r="C48" s="7"/>
      <c r="D48" s="7" t="s">
        <v>114</v>
      </c>
      <c r="E48" s="8" t="s">
        <v>115</v>
      </c>
      <c r="F48" s="12" t="s">
        <v>44</v>
      </c>
      <c r="G48" s="12" t="s">
        <v>116</v>
      </c>
      <c r="H48" s="12" t="s">
        <v>21</v>
      </c>
      <c r="I48" s="12" t="s">
        <v>28</v>
      </c>
      <c r="J48" s="12" t="s">
        <v>117</v>
      </c>
      <c r="K48" s="12" t="s">
        <v>24</v>
      </c>
      <c r="L48" s="8"/>
      <c r="M48" s="11">
        <v>91</v>
      </c>
      <c r="N48" s="11">
        <f t="shared" si="1"/>
        <v>91</v>
      </c>
      <c r="O48" s="2" t="s">
        <v>229</v>
      </c>
    </row>
    <row r="49" spans="1:15" s="9" customFormat="1" ht="38.1" customHeight="1" x14ac:dyDescent="0.25">
      <c r="A49" s="4">
        <v>3</v>
      </c>
      <c r="B49" s="7" t="s">
        <v>118</v>
      </c>
      <c r="C49" s="7" t="s">
        <v>119</v>
      </c>
      <c r="D49" s="7"/>
      <c r="E49" s="8" t="s">
        <v>36</v>
      </c>
      <c r="F49" s="12" t="s">
        <v>40</v>
      </c>
      <c r="G49" s="12" t="s">
        <v>116</v>
      </c>
      <c r="H49" s="12" t="s">
        <v>21</v>
      </c>
      <c r="I49" s="12" t="s">
        <v>28</v>
      </c>
      <c r="J49" s="12" t="s">
        <v>117</v>
      </c>
      <c r="K49" s="12" t="s">
        <v>24</v>
      </c>
      <c r="L49" s="8"/>
      <c r="M49" s="11">
        <v>89</v>
      </c>
      <c r="N49" s="11">
        <f t="shared" si="1"/>
        <v>89</v>
      </c>
      <c r="O49" s="2" t="s">
        <v>229</v>
      </c>
    </row>
    <row r="50" spans="1:15" s="9" customFormat="1" ht="38.1" customHeight="1" x14ac:dyDescent="0.25">
      <c r="A50" s="4">
        <v>4</v>
      </c>
      <c r="B50" s="7" t="s">
        <v>120</v>
      </c>
      <c r="C50" s="7"/>
      <c r="D50" s="7" t="s">
        <v>121</v>
      </c>
      <c r="E50" s="8" t="s">
        <v>122</v>
      </c>
      <c r="F50" s="12" t="s">
        <v>40</v>
      </c>
      <c r="G50" s="12" t="s">
        <v>116</v>
      </c>
      <c r="H50" s="12" t="s">
        <v>21</v>
      </c>
      <c r="I50" s="12" t="s">
        <v>28</v>
      </c>
      <c r="J50" s="12" t="s">
        <v>117</v>
      </c>
      <c r="K50" s="12" t="s">
        <v>24</v>
      </c>
      <c r="L50" s="8"/>
      <c r="M50" s="11">
        <v>79.5</v>
      </c>
      <c r="N50" s="11">
        <f t="shared" si="1"/>
        <v>79.5</v>
      </c>
      <c r="O50" s="2" t="s">
        <v>229</v>
      </c>
    </row>
    <row r="51" spans="1:15" s="9" customFormat="1" ht="37.5" customHeight="1" x14ac:dyDescent="0.25">
      <c r="A51" s="3" t="s">
        <v>105</v>
      </c>
      <c r="B51" s="23" t="s">
        <v>185</v>
      </c>
      <c r="C51" s="23"/>
      <c r="D51" s="23"/>
      <c r="E51" s="23"/>
      <c r="F51" s="4"/>
      <c r="G51" s="12"/>
      <c r="H51" s="12"/>
      <c r="I51" s="12"/>
      <c r="J51" s="12"/>
      <c r="K51" s="12"/>
      <c r="L51" s="8"/>
      <c r="M51" s="11"/>
      <c r="N51" s="11"/>
      <c r="O51" s="4"/>
    </row>
    <row r="52" spans="1:15" s="9" customFormat="1" ht="38.1" customHeight="1" x14ac:dyDescent="0.25">
      <c r="A52" s="4">
        <v>5</v>
      </c>
      <c r="B52" s="7" t="s">
        <v>123</v>
      </c>
      <c r="C52" s="7"/>
      <c r="D52" s="7" t="s">
        <v>124</v>
      </c>
      <c r="E52" s="8" t="s">
        <v>91</v>
      </c>
      <c r="F52" s="12" t="s">
        <v>40</v>
      </c>
      <c r="G52" s="12" t="s">
        <v>116</v>
      </c>
      <c r="H52" s="12" t="s">
        <v>21</v>
      </c>
      <c r="I52" s="12" t="s">
        <v>28</v>
      </c>
      <c r="J52" s="12" t="s">
        <v>117</v>
      </c>
      <c r="K52" s="12" t="s">
        <v>24</v>
      </c>
      <c r="L52" s="8"/>
      <c r="M52" s="11">
        <v>93.5</v>
      </c>
      <c r="N52" s="11">
        <f t="shared" ref="N52" si="2">M52+L52</f>
        <v>93.5</v>
      </c>
      <c r="O52" s="2" t="s">
        <v>229</v>
      </c>
    </row>
    <row r="53" spans="1:15" s="9" customFormat="1" ht="52.5" customHeight="1" x14ac:dyDescent="0.25">
      <c r="A53" s="3" t="s">
        <v>214</v>
      </c>
      <c r="B53" s="23" t="s">
        <v>125</v>
      </c>
      <c r="C53" s="23"/>
      <c r="D53" s="23"/>
      <c r="E53" s="23"/>
      <c r="F53" s="4"/>
      <c r="G53" s="12"/>
      <c r="H53" s="12"/>
      <c r="I53" s="12"/>
      <c r="J53" s="12"/>
      <c r="K53" s="12"/>
      <c r="L53" s="8"/>
      <c r="M53" s="11"/>
      <c r="N53" s="11"/>
      <c r="O53" s="4"/>
    </row>
    <row r="54" spans="1:15" s="9" customFormat="1" ht="38.1" customHeight="1" x14ac:dyDescent="0.25">
      <c r="A54" s="4">
        <v>6</v>
      </c>
      <c r="B54" s="7" t="s">
        <v>126</v>
      </c>
      <c r="C54" s="7"/>
      <c r="D54" s="7" t="s">
        <v>127</v>
      </c>
      <c r="E54" s="8" t="s">
        <v>18</v>
      </c>
      <c r="F54" s="12" t="s">
        <v>40</v>
      </c>
      <c r="G54" s="12" t="s">
        <v>116</v>
      </c>
      <c r="H54" s="12" t="s">
        <v>88</v>
      </c>
      <c r="I54" s="12" t="s">
        <v>28</v>
      </c>
      <c r="J54" s="12" t="s">
        <v>117</v>
      </c>
      <c r="K54" s="12" t="s">
        <v>24</v>
      </c>
      <c r="L54" s="8"/>
      <c r="M54" s="11">
        <v>91</v>
      </c>
      <c r="N54" s="11">
        <f t="shared" ref="N54:N56" si="3">M54+L54</f>
        <v>91</v>
      </c>
      <c r="O54" s="2" t="s">
        <v>229</v>
      </c>
    </row>
    <row r="55" spans="1:15" s="9" customFormat="1" ht="38.1" customHeight="1" x14ac:dyDescent="0.25">
      <c r="A55" s="4">
        <v>7</v>
      </c>
      <c r="B55" s="7" t="s">
        <v>128</v>
      </c>
      <c r="C55" s="7"/>
      <c r="D55" s="7" t="s">
        <v>129</v>
      </c>
      <c r="E55" s="8" t="s">
        <v>18</v>
      </c>
      <c r="F55" s="12" t="s">
        <v>40</v>
      </c>
      <c r="G55" s="12" t="s">
        <v>110</v>
      </c>
      <c r="H55" s="12" t="s">
        <v>21</v>
      </c>
      <c r="I55" s="12" t="s">
        <v>182</v>
      </c>
      <c r="J55" s="12" t="s">
        <v>112</v>
      </c>
      <c r="K55" s="12" t="s">
        <v>24</v>
      </c>
      <c r="L55" s="8"/>
      <c r="M55" s="11">
        <v>90.5</v>
      </c>
      <c r="N55" s="11">
        <f t="shared" si="3"/>
        <v>90.5</v>
      </c>
      <c r="O55" s="2" t="s">
        <v>229</v>
      </c>
    </row>
    <row r="56" spans="1:15" s="9" customFormat="1" ht="38.1" customHeight="1" x14ac:dyDescent="0.25">
      <c r="A56" s="4">
        <v>8</v>
      </c>
      <c r="B56" s="7" t="s">
        <v>130</v>
      </c>
      <c r="C56" s="7"/>
      <c r="D56" s="7" t="s">
        <v>131</v>
      </c>
      <c r="E56" s="8" t="s">
        <v>132</v>
      </c>
      <c r="F56" s="12" t="s">
        <v>40</v>
      </c>
      <c r="G56" s="12" t="s">
        <v>116</v>
      </c>
      <c r="H56" s="12" t="s">
        <v>88</v>
      </c>
      <c r="I56" s="12" t="s">
        <v>28</v>
      </c>
      <c r="J56" s="12" t="s">
        <v>117</v>
      </c>
      <c r="K56" s="12" t="s">
        <v>24</v>
      </c>
      <c r="L56" s="8"/>
      <c r="M56" s="11">
        <v>87</v>
      </c>
      <c r="N56" s="11">
        <f t="shared" si="3"/>
        <v>87</v>
      </c>
      <c r="O56" s="2" t="s">
        <v>229</v>
      </c>
    </row>
    <row r="57" spans="1:15" s="9" customFormat="1" ht="39.75" customHeight="1" x14ac:dyDescent="0.25">
      <c r="A57" s="3" t="s">
        <v>215</v>
      </c>
      <c r="B57" s="23" t="s">
        <v>186</v>
      </c>
      <c r="C57" s="23"/>
      <c r="D57" s="23"/>
      <c r="E57" s="23"/>
      <c r="F57" s="4"/>
      <c r="G57" s="12"/>
      <c r="H57" s="12"/>
      <c r="I57" s="12"/>
      <c r="J57" s="12"/>
      <c r="K57" s="12"/>
      <c r="L57" s="8"/>
      <c r="M57" s="11"/>
      <c r="N57" s="11"/>
      <c r="O57" s="4"/>
    </row>
    <row r="58" spans="1:15" s="9" customFormat="1" ht="38.1" customHeight="1" x14ac:dyDescent="0.25">
      <c r="A58" s="4">
        <v>9</v>
      </c>
      <c r="B58" s="7" t="s">
        <v>133</v>
      </c>
      <c r="C58" s="7"/>
      <c r="D58" s="7" t="s">
        <v>134</v>
      </c>
      <c r="E58" s="8" t="s">
        <v>36</v>
      </c>
      <c r="F58" s="12" t="s">
        <v>40</v>
      </c>
      <c r="G58" s="12" t="s">
        <v>116</v>
      </c>
      <c r="H58" s="12" t="s">
        <v>88</v>
      </c>
      <c r="I58" s="12" t="s">
        <v>28</v>
      </c>
      <c r="J58" s="12" t="s">
        <v>117</v>
      </c>
      <c r="K58" s="12" t="s">
        <v>24</v>
      </c>
      <c r="L58" s="8"/>
      <c r="M58" s="11">
        <v>81</v>
      </c>
      <c r="N58" s="11">
        <f t="shared" ref="N58:N59" si="4">M58+L58</f>
        <v>81</v>
      </c>
      <c r="O58" s="2" t="s">
        <v>229</v>
      </c>
    </row>
    <row r="59" spans="1:15" s="9" customFormat="1" ht="38.1" customHeight="1" x14ac:dyDescent="0.25">
      <c r="A59" s="4">
        <v>10</v>
      </c>
      <c r="B59" s="7" t="s">
        <v>135</v>
      </c>
      <c r="C59" s="7" t="s">
        <v>136</v>
      </c>
      <c r="D59" s="7"/>
      <c r="E59" s="8" t="s">
        <v>36</v>
      </c>
      <c r="F59" s="12" t="s">
        <v>40</v>
      </c>
      <c r="G59" s="12" t="s">
        <v>116</v>
      </c>
      <c r="H59" s="12" t="s">
        <v>21</v>
      </c>
      <c r="I59" s="12" t="s">
        <v>28</v>
      </c>
      <c r="J59" s="12" t="s">
        <v>117</v>
      </c>
      <c r="K59" s="12" t="s">
        <v>24</v>
      </c>
      <c r="L59" s="8"/>
      <c r="M59" s="11">
        <v>75</v>
      </c>
      <c r="N59" s="11">
        <f t="shared" si="4"/>
        <v>75</v>
      </c>
      <c r="O59" s="2" t="s">
        <v>229</v>
      </c>
    </row>
    <row r="60" spans="1:15" s="9" customFormat="1" ht="40.5" customHeight="1" x14ac:dyDescent="0.25">
      <c r="A60" s="3" t="s">
        <v>216</v>
      </c>
      <c r="B60" s="23" t="s">
        <v>187</v>
      </c>
      <c r="C60" s="23"/>
      <c r="D60" s="23"/>
      <c r="E60" s="23"/>
      <c r="F60" s="4"/>
      <c r="G60" s="12"/>
      <c r="H60" s="12"/>
      <c r="I60" s="12"/>
      <c r="J60" s="12"/>
      <c r="K60" s="12"/>
      <c r="L60" s="8"/>
      <c r="M60" s="11"/>
      <c r="N60" s="11"/>
      <c r="O60" s="4"/>
    </row>
    <row r="61" spans="1:15" s="9" customFormat="1" ht="38.1" customHeight="1" x14ac:dyDescent="0.25">
      <c r="A61" s="4">
        <v>11</v>
      </c>
      <c r="B61" s="7" t="s">
        <v>137</v>
      </c>
      <c r="C61" s="7"/>
      <c r="D61" s="7" t="s">
        <v>138</v>
      </c>
      <c r="E61" s="8" t="s">
        <v>139</v>
      </c>
      <c r="F61" s="12" t="s">
        <v>40</v>
      </c>
      <c r="G61" s="12" t="s">
        <v>140</v>
      </c>
      <c r="H61" s="12" t="s">
        <v>21</v>
      </c>
      <c r="I61" s="12" t="s">
        <v>141</v>
      </c>
      <c r="J61" s="12" t="s">
        <v>112</v>
      </c>
      <c r="K61" s="12" t="s">
        <v>24</v>
      </c>
      <c r="L61" s="8"/>
      <c r="M61" s="11">
        <v>87.5</v>
      </c>
      <c r="N61" s="11">
        <f t="shared" ref="N61" si="5">M61+L61</f>
        <v>87.5</v>
      </c>
      <c r="O61" s="2" t="s">
        <v>229</v>
      </c>
    </row>
    <row r="62" spans="1:15" s="9" customFormat="1" ht="42" customHeight="1" x14ac:dyDescent="0.25">
      <c r="A62" s="3" t="s">
        <v>217</v>
      </c>
      <c r="B62" s="23" t="s">
        <v>188</v>
      </c>
      <c r="C62" s="23"/>
      <c r="D62" s="23"/>
      <c r="E62" s="23"/>
      <c r="F62" s="4"/>
      <c r="G62" s="12"/>
      <c r="H62" s="12"/>
      <c r="I62" s="12"/>
      <c r="J62" s="12"/>
      <c r="K62" s="12"/>
      <c r="L62" s="8"/>
      <c r="M62" s="11"/>
      <c r="N62" s="11"/>
      <c r="O62" s="4"/>
    </row>
    <row r="63" spans="1:15" s="9" customFormat="1" ht="38.1" customHeight="1" x14ac:dyDescent="0.25">
      <c r="A63" s="4">
        <v>12</v>
      </c>
      <c r="B63" s="7" t="s">
        <v>142</v>
      </c>
      <c r="C63" s="7"/>
      <c r="D63" s="7" t="s">
        <v>143</v>
      </c>
      <c r="E63" s="8" t="s">
        <v>144</v>
      </c>
      <c r="F63" s="12" t="s">
        <v>44</v>
      </c>
      <c r="G63" s="12" t="s">
        <v>140</v>
      </c>
      <c r="H63" s="12" t="s">
        <v>145</v>
      </c>
      <c r="I63" s="12" t="s">
        <v>146</v>
      </c>
      <c r="J63" s="12" t="s">
        <v>112</v>
      </c>
      <c r="K63" s="12" t="s">
        <v>24</v>
      </c>
      <c r="L63" s="8"/>
      <c r="M63" s="11">
        <v>97.5</v>
      </c>
      <c r="N63" s="11">
        <f t="shared" ref="N63" si="6">M63+L63</f>
        <v>97.5</v>
      </c>
      <c r="O63" s="2" t="s">
        <v>229</v>
      </c>
    </row>
    <row r="64" spans="1:15" s="9" customFormat="1" ht="37.5" customHeight="1" x14ac:dyDescent="0.25">
      <c r="A64" s="3" t="s">
        <v>218</v>
      </c>
      <c r="B64" s="23" t="s">
        <v>189</v>
      </c>
      <c r="C64" s="23"/>
      <c r="D64" s="23"/>
      <c r="E64" s="23"/>
      <c r="F64" s="4"/>
      <c r="G64" s="12"/>
      <c r="H64" s="12"/>
      <c r="I64" s="12"/>
      <c r="J64" s="12"/>
      <c r="K64" s="12"/>
      <c r="L64" s="8"/>
      <c r="M64" s="11"/>
      <c r="N64" s="11"/>
      <c r="O64" s="4"/>
    </row>
    <row r="65" spans="1:15" s="9" customFormat="1" ht="44.25" customHeight="1" x14ac:dyDescent="0.25">
      <c r="A65" s="4">
        <v>13</v>
      </c>
      <c r="B65" s="7" t="s">
        <v>147</v>
      </c>
      <c r="C65" s="7" t="s">
        <v>148</v>
      </c>
      <c r="D65" s="7"/>
      <c r="E65" s="8" t="s">
        <v>149</v>
      </c>
      <c r="F65" s="12" t="s">
        <v>40</v>
      </c>
      <c r="G65" s="12" t="s">
        <v>116</v>
      </c>
      <c r="H65" s="12" t="s">
        <v>145</v>
      </c>
      <c r="I65" s="12" t="s">
        <v>28</v>
      </c>
      <c r="J65" s="12" t="s">
        <v>117</v>
      </c>
      <c r="K65" s="12" t="s">
        <v>24</v>
      </c>
      <c r="L65" s="8"/>
      <c r="M65" s="11" t="s">
        <v>150</v>
      </c>
      <c r="N65" s="11"/>
      <c r="O65" s="2" t="s">
        <v>204</v>
      </c>
    </row>
    <row r="66" spans="1:15" s="9" customFormat="1" ht="40.5" customHeight="1" x14ac:dyDescent="0.25">
      <c r="A66" s="3" t="s">
        <v>219</v>
      </c>
      <c r="B66" s="23" t="s">
        <v>190</v>
      </c>
      <c r="C66" s="23"/>
      <c r="D66" s="23"/>
      <c r="E66" s="23"/>
      <c r="F66" s="4"/>
      <c r="G66" s="12"/>
      <c r="H66" s="12"/>
      <c r="I66" s="12"/>
      <c r="J66" s="12"/>
      <c r="K66" s="12"/>
      <c r="L66" s="8"/>
      <c r="M66" s="11"/>
      <c r="N66" s="11"/>
      <c r="O66" s="4"/>
    </row>
    <row r="67" spans="1:15" s="9" customFormat="1" ht="38.1" customHeight="1" x14ac:dyDescent="0.25">
      <c r="A67" s="4">
        <v>14</v>
      </c>
      <c r="B67" s="7" t="s">
        <v>151</v>
      </c>
      <c r="C67" s="7"/>
      <c r="D67" s="7" t="s">
        <v>152</v>
      </c>
      <c r="E67" s="10" t="s">
        <v>183</v>
      </c>
      <c r="F67" s="12" t="s">
        <v>44</v>
      </c>
      <c r="G67" s="12" t="s">
        <v>153</v>
      </c>
      <c r="H67" s="12" t="s">
        <v>154</v>
      </c>
      <c r="I67" s="12" t="s">
        <v>28</v>
      </c>
      <c r="J67" s="12" t="s">
        <v>155</v>
      </c>
      <c r="K67" s="12" t="s">
        <v>24</v>
      </c>
      <c r="L67" s="8"/>
      <c r="M67" s="11">
        <v>92</v>
      </c>
      <c r="N67" s="11">
        <f t="shared" ref="N67" si="7">M67+L67</f>
        <v>92</v>
      </c>
      <c r="O67" s="2" t="s">
        <v>229</v>
      </c>
    </row>
    <row r="68" spans="1:15" s="9" customFormat="1" ht="38.1" customHeight="1" x14ac:dyDescent="0.25">
      <c r="A68" s="3" t="s">
        <v>221</v>
      </c>
      <c r="B68" s="23" t="s">
        <v>211</v>
      </c>
      <c r="C68" s="23"/>
      <c r="D68" s="23"/>
      <c r="E68" s="23"/>
      <c r="F68" s="12"/>
      <c r="G68" s="12"/>
      <c r="H68" s="12"/>
      <c r="I68" s="12"/>
      <c r="J68" s="12"/>
      <c r="K68" s="12"/>
      <c r="L68" s="8"/>
      <c r="M68" s="11"/>
      <c r="N68" s="11"/>
      <c r="O68" s="3"/>
    </row>
    <row r="69" spans="1:15" s="9" customFormat="1" ht="62.25" customHeight="1" x14ac:dyDescent="0.25">
      <c r="A69" s="4">
        <v>15</v>
      </c>
      <c r="B69" s="7" t="s">
        <v>212</v>
      </c>
      <c r="C69" s="7"/>
      <c r="D69" s="16">
        <v>34331</v>
      </c>
      <c r="E69" s="10" t="s">
        <v>80</v>
      </c>
      <c r="F69" s="12" t="s">
        <v>213</v>
      </c>
      <c r="G69" s="12" t="s">
        <v>208</v>
      </c>
      <c r="H69" s="12" t="s">
        <v>88</v>
      </c>
      <c r="I69" s="12" t="s">
        <v>141</v>
      </c>
      <c r="J69" s="12" t="s">
        <v>112</v>
      </c>
      <c r="K69" s="12" t="s">
        <v>204</v>
      </c>
      <c r="L69" s="8"/>
      <c r="M69" s="11"/>
      <c r="N69" s="11"/>
      <c r="O69" s="2" t="s">
        <v>204</v>
      </c>
    </row>
    <row r="70" spans="1:15" s="9" customFormat="1" ht="51" customHeight="1" x14ac:dyDescent="0.25">
      <c r="A70" s="3" t="s">
        <v>222</v>
      </c>
      <c r="B70" s="23" t="s">
        <v>191</v>
      </c>
      <c r="C70" s="23"/>
      <c r="D70" s="23"/>
      <c r="E70" s="23"/>
      <c r="F70" s="4"/>
      <c r="G70" s="12"/>
      <c r="H70" s="12"/>
      <c r="I70" s="12"/>
      <c r="J70" s="12"/>
      <c r="K70" s="12"/>
      <c r="L70" s="8"/>
      <c r="M70" s="11"/>
      <c r="N70" s="11"/>
      <c r="O70" s="4"/>
    </row>
    <row r="71" spans="1:15" s="9" customFormat="1" ht="38.1" customHeight="1" x14ac:dyDescent="0.25">
      <c r="A71" s="4">
        <v>16</v>
      </c>
      <c r="B71" s="7" t="s">
        <v>156</v>
      </c>
      <c r="C71" s="7"/>
      <c r="D71" s="7" t="s">
        <v>157</v>
      </c>
      <c r="E71" s="10" t="s">
        <v>18</v>
      </c>
      <c r="F71" s="12" t="s">
        <v>40</v>
      </c>
      <c r="G71" s="12" t="s">
        <v>140</v>
      </c>
      <c r="H71" s="12" t="s">
        <v>21</v>
      </c>
      <c r="I71" s="12" t="s">
        <v>141</v>
      </c>
      <c r="J71" s="12" t="s">
        <v>112</v>
      </c>
      <c r="K71" s="12" t="s">
        <v>24</v>
      </c>
      <c r="L71" s="8"/>
      <c r="M71" s="11">
        <v>86</v>
      </c>
      <c r="N71" s="11">
        <f t="shared" ref="N71" si="8">M71+L71</f>
        <v>86</v>
      </c>
      <c r="O71" s="2" t="s">
        <v>229</v>
      </c>
    </row>
    <row r="72" spans="1:15" s="9" customFormat="1" ht="65.25" customHeight="1" x14ac:dyDescent="0.25">
      <c r="A72" s="4">
        <v>17</v>
      </c>
      <c r="B72" s="7" t="s">
        <v>198</v>
      </c>
      <c r="C72" s="7"/>
      <c r="D72" s="16">
        <v>35836</v>
      </c>
      <c r="E72" s="10" t="s">
        <v>199</v>
      </c>
      <c r="F72" s="12" t="s">
        <v>40</v>
      </c>
      <c r="G72" s="12" t="s">
        <v>201</v>
      </c>
      <c r="H72" s="12" t="s">
        <v>145</v>
      </c>
      <c r="I72" s="12" t="s">
        <v>200</v>
      </c>
      <c r="J72" s="12" t="s">
        <v>112</v>
      </c>
      <c r="K72" s="12" t="s">
        <v>204</v>
      </c>
      <c r="L72" s="8"/>
      <c r="M72" s="11"/>
      <c r="N72" s="11"/>
      <c r="O72" s="2" t="s">
        <v>204</v>
      </c>
    </row>
    <row r="73" spans="1:15" s="9" customFormat="1" ht="41.25" customHeight="1" x14ac:dyDescent="0.25">
      <c r="A73" s="3" t="s">
        <v>223</v>
      </c>
      <c r="B73" s="23" t="s">
        <v>192</v>
      </c>
      <c r="C73" s="23"/>
      <c r="D73" s="23"/>
      <c r="E73" s="23"/>
      <c r="F73" s="4"/>
      <c r="G73" s="12"/>
      <c r="H73" s="12"/>
      <c r="I73" s="12"/>
      <c r="J73" s="12"/>
      <c r="K73" s="12"/>
      <c r="L73" s="8"/>
      <c r="M73" s="11"/>
      <c r="N73" s="11"/>
      <c r="O73" s="4"/>
    </row>
    <row r="74" spans="1:15" s="9" customFormat="1" ht="38.1" customHeight="1" x14ac:dyDescent="0.25">
      <c r="A74" s="4">
        <v>18</v>
      </c>
      <c r="B74" s="7" t="s">
        <v>158</v>
      </c>
      <c r="C74" s="7"/>
      <c r="D74" s="7" t="s">
        <v>159</v>
      </c>
      <c r="E74" s="10" t="s">
        <v>160</v>
      </c>
      <c r="F74" s="12" t="s">
        <v>40</v>
      </c>
      <c r="G74" s="12" t="s">
        <v>161</v>
      </c>
      <c r="H74" s="12" t="s">
        <v>145</v>
      </c>
      <c r="I74" s="12" t="s">
        <v>162</v>
      </c>
      <c r="J74" s="12" t="s">
        <v>112</v>
      </c>
      <c r="K74" s="12" t="s">
        <v>24</v>
      </c>
      <c r="L74" s="8"/>
      <c r="M74" s="11">
        <v>80.5</v>
      </c>
      <c r="N74" s="11">
        <f t="shared" ref="N74" si="9">M74+L74</f>
        <v>80.5</v>
      </c>
      <c r="O74" s="2" t="s">
        <v>229</v>
      </c>
    </row>
    <row r="75" spans="1:15" s="9" customFormat="1" ht="72" customHeight="1" x14ac:dyDescent="0.25">
      <c r="A75" s="3" t="s">
        <v>224</v>
      </c>
      <c r="B75" s="23" t="s">
        <v>163</v>
      </c>
      <c r="C75" s="23"/>
      <c r="D75" s="23"/>
      <c r="E75" s="23"/>
      <c r="F75" s="4"/>
      <c r="G75" s="12"/>
      <c r="H75" s="12"/>
      <c r="I75" s="12"/>
      <c r="J75" s="12"/>
      <c r="K75" s="12"/>
      <c r="L75" s="8"/>
      <c r="M75" s="11"/>
      <c r="N75" s="11"/>
      <c r="O75" s="4"/>
    </row>
    <row r="76" spans="1:15" s="9" customFormat="1" ht="38.1" customHeight="1" x14ac:dyDescent="0.25">
      <c r="A76" s="4">
        <v>19</v>
      </c>
      <c r="B76" s="7" t="s">
        <v>164</v>
      </c>
      <c r="C76" s="7"/>
      <c r="D76" s="7" t="s">
        <v>165</v>
      </c>
      <c r="E76" s="10" t="s">
        <v>166</v>
      </c>
      <c r="F76" s="12" t="s">
        <v>40</v>
      </c>
      <c r="G76" s="12" t="s">
        <v>167</v>
      </c>
      <c r="H76" s="12" t="s">
        <v>88</v>
      </c>
      <c r="I76" s="12" t="s">
        <v>168</v>
      </c>
      <c r="J76" s="12" t="s">
        <v>112</v>
      </c>
      <c r="K76" s="12" t="s">
        <v>24</v>
      </c>
      <c r="L76" s="8"/>
      <c r="M76" s="11">
        <v>87</v>
      </c>
      <c r="N76" s="11">
        <f t="shared" ref="N76:N78" si="10">M76+L76</f>
        <v>87</v>
      </c>
      <c r="O76" s="2" t="s">
        <v>229</v>
      </c>
    </row>
    <row r="77" spans="1:15" s="9" customFormat="1" ht="38.1" customHeight="1" x14ac:dyDescent="0.25">
      <c r="A77" s="4">
        <v>20</v>
      </c>
      <c r="B77" s="7" t="s">
        <v>169</v>
      </c>
      <c r="C77" s="7" t="s">
        <v>170</v>
      </c>
      <c r="D77" s="7"/>
      <c r="E77" s="10" t="s">
        <v>171</v>
      </c>
      <c r="F77" s="12" t="s">
        <v>40</v>
      </c>
      <c r="G77" s="12" t="s">
        <v>172</v>
      </c>
      <c r="H77" s="12" t="s">
        <v>21</v>
      </c>
      <c r="I77" s="12" t="s">
        <v>173</v>
      </c>
      <c r="J77" s="12" t="s">
        <v>174</v>
      </c>
      <c r="K77" s="12" t="s">
        <v>24</v>
      </c>
      <c r="L77" s="8"/>
      <c r="M77" s="11">
        <v>87</v>
      </c>
      <c r="N77" s="11">
        <f t="shared" si="10"/>
        <v>87</v>
      </c>
      <c r="O77" s="2" t="s">
        <v>229</v>
      </c>
    </row>
    <row r="78" spans="1:15" s="9" customFormat="1" ht="38.1" customHeight="1" x14ac:dyDescent="0.25">
      <c r="A78" s="4">
        <v>21</v>
      </c>
      <c r="B78" s="7" t="s">
        <v>175</v>
      </c>
      <c r="C78" s="7"/>
      <c r="D78" s="7" t="s">
        <v>176</v>
      </c>
      <c r="E78" s="10" t="s">
        <v>91</v>
      </c>
      <c r="F78" s="12" t="s">
        <v>40</v>
      </c>
      <c r="G78" s="12" t="s">
        <v>116</v>
      </c>
      <c r="H78" s="12" t="s">
        <v>21</v>
      </c>
      <c r="I78" s="12" t="s">
        <v>28</v>
      </c>
      <c r="J78" s="12" t="s">
        <v>117</v>
      </c>
      <c r="K78" s="12" t="s">
        <v>24</v>
      </c>
      <c r="L78" s="8"/>
      <c r="M78" s="11">
        <v>82.5</v>
      </c>
      <c r="N78" s="11">
        <f t="shared" si="10"/>
        <v>82.5</v>
      </c>
      <c r="O78" s="2" t="s">
        <v>229</v>
      </c>
    </row>
    <row r="79" spans="1:15" s="9" customFormat="1" ht="36" customHeight="1" x14ac:dyDescent="0.25">
      <c r="A79" s="3" t="s">
        <v>225</v>
      </c>
      <c r="B79" s="23" t="s">
        <v>209</v>
      </c>
      <c r="C79" s="23"/>
      <c r="D79" s="23"/>
      <c r="E79" s="23"/>
      <c r="F79" s="4"/>
      <c r="G79" s="12"/>
      <c r="H79" s="12"/>
      <c r="I79" s="12"/>
      <c r="J79" s="12"/>
      <c r="K79" s="12"/>
      <c r="L79" s="8"/>
      <c r="M79" s="11"/>
      <c r="N79" s="11"/>
      <c r="O79" s="4"/>
    </row>
    <row r="80" spans="1:15" s="9" customFormat="1" ht="38.1" customHeight="1" x14ac:dyDescent="0.25">
      <c r="A80" s="4">
        <v>22</v>
      </c>
      <c r="B80" s="7" t="s">
        <v>177</v>
      </c>
      <c r="C80" s="7" t="s">
        <v>178</v>
      </c>
      <c r="D80" s="7"/>
      <c r="E80" s="10" t="s">
        <v>132</v>
      </c>
      <c r="F80" s="12" t="s">
        <v>44</v>
      </c>
      <c r="G80" s="12" t="s">
        <v>179</v>
      </c>
      <c r="H80" s="12" t="s">
        <v>154</v>
      </c>
      <c r="I80" s="12" t="s">
        <v>180</v>
      </c>
      <c r="J80" s="12" t="s">
        <v>155</v>
      </c>
      <c r="K80" s="12" t="s">
        <v>24</v>
      </c>
      <c r="L80" s="8"/>
      <c r="M80" s="11">
        <v>86</v>
      </c>
      <c r="N80" s="11">
        <f t="shared" ref="N80" si="11">M80+L80</f>
        <v>86</v>
      </c>
      <c r="O80" s="2" t="s">
        <v>229</v>
      </c>
    </row>
    <row r="81" spans="1:15" s="9" customFormat="1" ht="36" customHeight="1" x14ac:dyDescent="0.25">
      <c r="A81" s="3" t="s">
        <v>226</v>
      </c>
      <c r="B81" s="23" t="s">
        <v>210</v>
      </c>
      <c r="C81" s="23"/>
      <c r="D81" s="23"/>
      <c r="E81" s="23"/>
      <c r="F81" s="4"/>
      <c r="G81" s="12"/>
      <c r="H81" s="12"/>
      <c r="I81" s="12"/>
      <c r="J81" s="12"/>
      <c r="K81" s="12"/>
      <c r="L81" s="8"/>
      <c r="M81" s="11"/>
      <c r="N81" s="11"/>
      <c r="O81" s="4"/>
    </row>
    <row r="82" spans="1:15" s="9" customFormat="1" ht="67.5" customHeight="1" x14ac:dyDescent="0.25">
      <c r="A82" s="4">
        <v>23</v>
      </c>
      <c r="B82" s="7" t="s">
        <v>205</v>
      </c>
      <c r="C82" s="7"/>
      <c r="D82" s="16">
        <v>34277</v>
      </c>
      <c r="E82" s="10" t="s">
        <v>206</v>
      </c>
      <c r="F82" s="12" t="s">
        <v>207</v>
      </c>
      <c r="G82" s="12" t="s">
        <v>208</v>
      </c>
      <c r="H82" s="12" t="s">
        <v>21</v>
      </c>
      <c r="I82" s="12" t="s">
        <v>28</v>
      </c>
      <c r="J82" s="12" t="s">
        <v>112</v>
      </c>
      <c r="K82" s="12" t="s">
        <v>204</v>
      </c>
      <c r="L82" s="8"/>
      <c r="M82" s="11"/>
      <c r="N82" s="11"/>
      <c r="O82" s="2" t="s">
        <v>204</v>
      </c>
    </row>
    <row r="84" spans="1:15" x14ac:dyDescent="0.25">
      <c r="B84" s="18" t="s">
        <v>227</v>
      </c>
      <c r="C84" s="18"/>
      <c r="D84" s="18"/>
      <c r="E84" s="18"/>
    </row>
    <row r="85" spans="1:15" x14ac:dyDescent="0.25">
      <c r="B85" s="17" t="s">
        <v>230</v>
      </c>
      <c r="C85" s="18"/>
      <c r="D85" s="18"/>
      <c r="E85" s="18"/>
    </row>
    <row r="86" spans="1:15" x14ac:dyDescent="0.25">
      <c r="B86" s="17" t="s">
        <v>231</v>
      </c>
      <c r="C86" s="18"/>
      <c r="D86" s="18"/>
      <c r="E86" s="18"/>
    </row>
  </sheetData>
  <mergeCells count="46">
    <mergeCell ref="B81:E81"/>
    <mergeCell ref="B68:E68"/>
    <mergeCell ref="H1:M1"/>
    <mergeCell ref="H2:L2"/>
    <mergeCell ref="B34:E34"/>
    <mergeCell ref="B36:E36"/>
    <mergeCell ref="B42:E42"/>
    <mergeCell ref="B79:E79"/>
    <mergeCell ref="B46:E46"/>
    <mergeCell ref="B51:E51"/>
    <mergeCell ref="B53:E53"/>
    <mergeCell ref="B57:E57"/>
    <mergeCell ref="B60:E60"/>
    <mergeCell ref="B62:E62"/>
    <mergeCell ref="B64:E64"/>
    <mergeCell ref="B70:E70"/>
    <mergeCell ref="B73:E73"/>
    <mergeCell ref="B75:E75"/>
    <mergeCell ref="B45:E45"/>
    <mergeCell ref="K7:K8"/>
    <mergeCell ref="O7:O8"/>
    <mergeCell ref="B10:E10"/>
    <mergeCell ref="B11:E11"/>
    <mergeCell ref="B16:E16"/>
    <mergeCell ref="B66:E66"/>
    <mergeCell ref="L7:L8"/>
    <mergeCell ref="M7:M8"/>
    <mergeCell ref="G7:G8"/>
    <mergeCell ref="F7:F8"/>
    <mergeCell ref="N7:N8"/>
    <mergeCell ref="B85:E85"/>
    <mergeCell ref="B86:E86"/>
    <mergeCell ref="A5:O5"/>
    <mergeCell ref="A1:C1"/>
    <mergeCell ref="A2:C2"/>
    <mergeCell ref="A4:O4"/>
    <mergeCell ref="B84:E84"/>
    <mergeCell ref="B27:E27"/>
    <mergeCell ref="B32:E32"/>
    <mergeCell ref="A7:A8"/>
    <mergeCell ref="B7:B8"/>
    <mergeCell ref="C7:D7"/>
    <mergeCell ref="E7:E8"/>
    <mergeCell ref="B22:E22"/>
    <mergeCell ref="H7:I7"/>
    <mergeCell ref="J7:J8"/>
  </mergeCells>
  <printOptions horizontalCentered="1"/>
  <pageMargins left="0.23622047244094491" right="0.19685039370078741" top="0.44" bottom="0.59055118110236227" header="0.31496062992125984" footer="0.31496062992125984"/>
  <pageSetup paperSize="9" scale="70" orientation="landscape" verticalDpi="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TTr phe duyet</vt:lpstr>
      <vt:lpstr>Sheet2</vt:lpstr>
      <vt:lpstr>Sheet3</vt:lpstr>
      <vt:lpstr>'TTr phe duyet'!Print_Titles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2021-01-06T02:25:24Z</cp:lastPrinted>
  <dcterms:created xsi:type="dcterms:W3CDTF">2020-12-17T07:26:26Z</dcterms:created>
  <dcterms:modified xsi:type="dcterms:W3CDTF">2021-01-06T02:43:58Z</dcterms:modified>
</cp:coreProperties>
</file>